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dos Financieros Septiembre\LDF\"/>
    </mc:Choice>
  </mc:AlternateContent>
  <bookViews>
    <workbookView xWindow="0" yWindow="0" windowWidth="20490" windowHeight="7650"/>
  </bookViews>
  <sheets>
    <sheet name="LDF 6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H12" i="1"/>
  <c r="H39" i="1" s="1"/>
  <c r="G12" i="1"/>
  <c r="G39" i="1" s="1"/>
  <c r="F12" i="1"/>
  <c r="F39" i="1" s="1"/>
  <c r="E12" i="1"/>
  <c r="E39" i="1" s="1"/>
  <c r="D12" i="1"/>
  <c r="D39" i="1" s="1"/>
  <c r="C12" i="1"/>
  <c r="C39" i="1" s="1"/>
</calcChain>
</file>

<file path=xl/sharedStrings.xml><?xml version="1.0" encoding="utf-8"?>
<sst xmlns="http://schemas.openxmlformats.org/spreadsheetml/2006/main" count="40" uniqueCount="37">
  <si>
    <t>SISTEMA PARA EL DESARROLLO INTEGRAL DE LA FAMILIA DEL ESTADO DE CAMPECHE (a)</t>
  </si>
  <si>
    <t>Estado Analítico del Ejercicio del Presupuesto de Egresos Detallado - LDF</t>
  </si>
  <si>
    <t>Clasificación Administrativa</t>
  </si>
  <si>
    <t>Del 1 de Enero al 30 de Septiembre de 2018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</si>
  <si>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</si>
  <si>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</si>
  <si>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</si>
  <si>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</si>
  <si>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</si>
  <si>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</si>
  <si>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</si>
  <si>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</si>
  <si>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</si>
  <si>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 (I=A+B+C+D+E+F+G+H)</t>
  </si>
  <si>
    <t>Dirección General_x000D_</t>
  </si>
  <si>
    <t>Dirección de Comunicación Social_x000D_</t>
  </si>
  <si>
    <t>Dirección de Tecnologías de Información_x000D_</t>
  </si>
  <si>
    <t>Dirección Jurídica_x000D_</t>
  </si>
  <si>
    <t>Dirección de Planeación Estratégica_x000D_</t>
  </si>
  <si>
    <t>Dirección de Atención Social y Discapacidad_x000D_</t>
  </si>
  <si>
    <t>Coordinación de Gestión Médica_x000D_</t>
  </si>
  <si>
    <t>Coordinación del Centro Cultural "Leovigildo Gómez"_x000D_</t>
  </si>
  <si>
    <t>Coordinación del Centro de Rehabilitación Acuática_x000D_</t>
  </si>
  <si>
    <t>Centro de Rehabilitación y Educación Especial_x000D_</t>
  </si>
  <si>
    <t>Centro de Rehabilitación Regional e Integral_x000D_</t>
  </si>
  <si>
    <t>Dirección de Asistencia Alimentaria y Desarrollo Comunitario_x000D_</t>
  </si>
  <si>
    <t>Procuraduría a Protección de Niñas, Niños y Adolescentes_x000D_</t>
  </si>
  <si>
    <t>Subdirección del Centro Asistencial "María Palmira Lavalle"_x000D_</t>
  </si>
  <si>
    <t>Subdirección de Atención Psicosocial_x000D_</t>
  </si>
  <si>
    <t>Dirección de Desarrollo Familiar y Voluntariado_x000D_</t>
  </si>
  <si>
    <t>Coordinación Educativa_x000D_</t>
  </si>
  <si>
    <t>Dirección de Atención Integral al Adulto Mayor_x000D_</t>
  </si>
  <si>
    <t>Dirección de Finanzas_x000D_</t>
  </si>
  <si>
    <t>Dirección de Administración_x000D_</t>
  </si>
  <si>
    <t>II. Gasto Etiquetado     (II=A+B+C+D+E+F+G+H)</t>
  </si>
  <si>
    <t>Coordinación de Gestión Médica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</si>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</sst>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justify" vertical="center" wrapText="1"/>
    </xf>
    <xf numFmtId="164" fontId="3" fillId="0" borderId="9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horizontal="left" vertical="center" wrapText="1" indent="2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5" fillId="0" borderId="5" xfId="0" applyNumberFormat="1" applyFont="1" applyBorder="1" applyAlignment="1">
      <alignment horizontal="right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164" fontId="3" fillId="0" borderId="14" xfId="0" applyNumberFormat="1" applyFont="1" applyFill="1" applyBorder="1" applyAlignment="1" applyProtection="1">
      <alignment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164" fontId="4" fillId="0" borderId="5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vertical="center" wrapText="1"/>
    </xf>
    <xf numFmtId="0" fontId="4" fillId="0" borderId="13" xfId="0" applyNumberFormat="1" applyFont="1" applyFill="1" applyBorder="1" applyAlignment="1" applyProtection="1">
      <alignment horizontal="justify" vertical="center" wrapText="1"/>
    </xf>
    <xf numFmtId="164" fontId="4" fillId="0" borderId="8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1</xdr:row>
      <xdr:rowOff>47626</xdr:rowOff>
    </xdr:from>
    <xdr:to>
      <xdr:col>1</xdr:col>
      <xdr:colOff>828676</xdr:colOff>
      <xdr:row>6</xdr:row>
      <xdr:rowOff>184672</xdr:rowOff>
    </xdr:to>
    <xdr:pic>
      <xdr:nvPicPr>
        <xdr:cNvPr id="2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247651"/>
          <a:ext cx="704850" cy="975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247651</xdr:colOff>
      <xdr:row>2</xdr:row>
      <xdr:rowOff>1</xdr:rowOff>
    </xdr:from>
    <xdr:to>
      <xdr:col>7</xdr:col>
      <xdr:colOff>1162052</xdr:colOff>
      <xdr:row>6</xdr:row>
      <xdr:rowOff>152401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6" y="276226"/>
          <a:ext cx="2124076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46</xdr:row>
      <xdr:rowOff>19050</xdr:rowOff>
    </xdr:from>
    <xdr:to>
      <xdr:col>7</xdr:col>
      <xdr:colOff>952500</xdr:colOff>
      <xdr:row>50</xdr:row>
      <xdr:rowOff>114300</xdr:rowOff>
    </xdr:to>
    <xdr:grpSp>
      <xdr:nvGrpSpPr>
        <xdr:cNvPr id="4" name="Grupo 3"/>
        <xdr:cNvGrpSpPr/>
      </xdr:nvGrpSpPr>
      <xdr:grpSpPr>
        <a:xfrm>
          <a:off x="676275" y="9667875"/>
          <a:ext cx="10277475" cy="857250"/>
          <a:chOff x="0" y="15192375"/>
          <a:chExt cx="11384493" cy="468000"/>
        </a:xfrm>
      </xdr:grpSpPr>
      <xdr:sp macro="" textlink="">
        <xdr:nvSpPr>
          <xdr:cNvPr id="5" name="CuadroTexto 4"/>
          <xdr:cNvSpPr txBox="1"/>
        </xdr:nvSpPr>
        <xdr:spPr>
          <a:xfrm>
            <a:off x="8144493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Profa. Silvia Elena Parrao Arceo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Directora General</a:t>
            </a:r>
          </a:p>
        </xdr:txBody>
      </xdr:sp>
      <xdr:sp macro="" textlink="">
        <xdr:nvSpPr>
          <xdr:cNvPr id="6" name="CuadroTexto 5"/>
          <xdr:cNvSpPr txBox="1"/>
        </xdr:nvSpPr>
        <xdr:spPr>
          <a:xfrm>
            <a:off x="4073305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C. P. José Román de la Cruz Martínez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 de Finanzas</a:t>
            </a:r>
          </a:p>
        </xdr:txBody>
      </xdr:sp>
      <xdr:sp macro="" textlink="">
        <xdr:nvSpPr>
          <xdr:cNvPr id="7" name="CuadroTexto 6"/>
          <xdr:cNvSpPr txBox="1"/>
        </xdr:nvSpPr>
        <xdr:spPr>
          <a:xfrm>
            <a:off x="0" y="15192375"/>
            <a:ext cx="3239999" cy="468000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L.</a:t>
            </a:r>
            <a:r>
              <a:rPr lang="es-MX" sz="1000" b="1" baseline="0">
                <a:latin typeface="Arial" panose="020B0604020202020204" pitchFamily="34" charset="0"/>
                <a:cs typeface="Arial" panose="020B0604020202020204" pitchFamily="34" charset="0"/>
              </a:rPr>
              <a:t> A. F. Karla Nohemy Collí Gómez</a:t>
            </a:r>
            <a:endParaRPr lang="es-MX" sz="10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Subdirectora de Presupuesto</a:t>
            </a:r>
          </a:p>
        </xdr:txBody>
      </xdr:sp>
      <xdr:cxnSp macro="">
        <xdr:nvCxnSpPr>
          <xdr:cNvPr id="8" name="Conector recto 7"/>
          <xdr:cNvCxnSpPr/>
        </xdr:nvCxnSpPr>
        <xdr:spPr>
          <a:xfrm>
            <a:off x="0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Conector recto 8"/>
          <xdr:cNvCxnSpPr/>
        </xdr:nvCxnSpPr>
        <xdr:spPr>
          <a:xfrm>
            <a:off x="4073305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Conector recto 9"/>
          <xdr:cNvCxnSpPr/>
        </xdr:nvCxnSpPr>
        <xdr:spPr>
          <a:xfrm>
            <a:off x="8144493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B2" sqref="B2:H50"/>
    </sheetView>
  </sheetViews>
  <sheetFormatPr baseColWidth="10" defaultRowHeight="15" x14ac:dyDescent="0.25"/>
  <cols>
    <col min="1" max="1" width="7.5703125" customWidth="1"/>
    <col min="2" max="2" width="51.7109375" customWidth="1"/>
    <col min="3" max="8" width="18.140625" customWidth="1"/>
    <col min="9" max="9" width="7.5703125" customWidth="1"/>
  </cols>
  <sheetData>
    <row r="1" spans="1:9" ht="15.75" thickBot="1" x14ac:dyDescent="0.3"/>
    <row r="2" spans="1:9" ht="6" customHeight="1" x14ac:dyDescent="0.25">
      <c r="B2" s="1"/>
      <c r="C2" s="2"/>
      <c r="D2" s="2"/>
      <c r="E2" s="2"/>
      <c r="F2" s="2"/>
      <c r="G2" s="2"/>
      <c r="H2" s="3"/>
    </row>
    <row r="3" spans="1:9" s="8" customFormat="1" x14ac:dyDescent="0.25">
      <c r="A3" s="4"/>
      <c r="B3" s="5" t="s">
        <v>0</v>
      </c>
      <c r="C3" s="6"/>
      <c r="D3" s="6"/>
      <c r="E3" s="6"/>
      <c r="F3" s="6"/>
      <c r="G3" s="6"/>
      <c r="H3" s="7"/>
      <c r="I3" s="4"/>
    </row>
    <row r="4" spans="1:9" s="8" customFormat="1" x14ac:dyDescent="0.25">
      <c r="A4" s="4"/>
      <c r="B4" s="5" t="s">
        <v>1</v>
      </c>
      <c r="C4" s="6"/>
      <c r="D4" s="6"/>
      <c r="E4" s="6"/>
      <c r="F4" s="6"/>
      <c r="G4" s="6"/>
      <c r="H4" s="7"/>
      <c r="I4" s="4"/>
    </row>
    <row r="5" spans="1:9" s="8" customFormat="1" x14ac:dyDescent="0.25">
      <c r="A5" s="4"/>
      <c r="B5" s="5" t="s">
        <v>2</v>
      </c>
      <c r="C5" s="6"/>
      <c r="D5" s="6"/>
      <c r="E5" s="6"/>
      <c r="F5" s="6"/>
      <c r="G5" s="6"/>
      <c r="H5" s="7"/>
      <c r="I5" s="4"/>
    </row>
    <row r="6" spans="1:9" s="8" customFormat="1" x14ac:dyDescent="0.25">
      <c r="A6" s="4"/>
      <c r="B6" s="5" t="s">
        <v>3</v>
      </c>
      <c r="C6" s="6"/>
      <c r="D6" s="6"/>
      <c r="E6" s="6"/>
      <c r="F6" s="6"/>
      <c r="G6" s="6"/>
      <c r="H6" s="7"/>
      <c r="I6" s="4"/>
    </row>
    <row r="7" spans="1:9" s="8" customFormat="1" x14ac:dyDescent="0.25">
      <c r="A7" s="4"/>
      <c r="B7" s="5" t="s">
        <v>4</v>
      </c>
      <c r="C7" s="6"/>
      <c r="D7" s="6"/>
      <c r="E7" s="6"/>
      <c r="F7" s="6"/>
      <c r="G7" s="6"/>
      <c r="H7" s="7"/>
      <c r="I7" s="4"/>
    </row>
    <row r="8" spans="1:9" ht="6" customHeight="1" thickBot="1" x14ac:dyDescent="0.3">
      <c r="B8" s="9"/>
      <c r="C8" s="10"/>
      <c r="D8" s="10"/>
      <c r="E8" s="10"/>
      <c r="F8" s="10"/>
      <c r="G8" s="10"/>
      <c r="H8" s="11"/>
    </row>
    <row r="9" spans="1:9" ht="15.75" thickBot="1" x14ac:dyDescent="0.3">
      <c r="A9" s="4"/>
      <c r="B9" s="4"/>
      <c r="C9" s="4"/>
      <c r="D9" s="4"/>
      <c r="E9" s="4"/>
      <c r="F9" s="4"/>
      <c r="G9" s="4"/>
      <c r="H9" s="4"/>
      <c r="I9" s="4"/>
    </row>
    <row r="10" spans="1:9" ht="15.75" thickBot="1" x14ac:dyDescent="0.3">
      <c r="A10" s="4"/>
      <c r="B10" s="12" t="s">
        <v>5</v>
      </c>
      <c r="C10" s="13" t="s">
        <v>6</v>
      </c>
      <c r="D10" s="14"/>
      <c r="E10" s="14"/>
      <c r="F10" s="14"/>
      <c r="G10" s="15"/>
      <c r="H10" s="12" t="s">
        <v>7</v>
      </c>
      <c r="I10" s="4"/>
    </row>
    <row r="11" spans="1:9" ht="26.25" thickBot="1" x14ac:dyDescent="0.3">
      <c r="A11" s="4"/>
      <c r="B11" s="16"/>
      <c r="C11" s="17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6"/>
      <c r="I11" s="4"/>
    </row>
    <row r="12" spans="1:9" x14ac:dyDescent="0.25">
      <c r="A12" s="4"/>
      <c r="B12" s="18" t="s">
        <v>13</v>
      </c>
      <c r="C12" s="19">
        <f t="shared" ref="C12:H12" si="0">SUM(C13:C32)</f>
        <v>225909640</v>
      </c>
      <c r="D12" s="19">
        <f t="shared" si="0"/>
        <v>22020790.93</v>
      </c>
      <c r="E12" s="19">
        <f t="shared" si="0"/>
        <v>247930430.93000001</v>
      </c>
      <c r="F12" s="19">
        <f t="shared" si="0"/>
        <v>150657508.83999997</v>
      </c>
      <c r="G12" s="19">
        <f t="shared" si="0"/>
        <v>148420281.25</v>
      </c>
      <c r="H12" s="19">
        <f t="shared" si="0"/>
        <v>97272922.089999989</v>
      </c>
      <c r="I12" s="4"/>
    </row>
    <row r="13" spans="1:9" s="24" customFormat="1" ht="15" customHeight="1" x14ac:dyDescent="0.25">
      <c r="A13" s="20"/>
      <c r="B13" s="21" t="s">
        <v>14</v>
      </c>
      <c r="C13" s="22">
        <v>18039223</v>
      </c>
      <c r="D13" s="22">
        <v>2506823.1</v>
      </c>
      <c r="E13" s="22">
        <v>20546046.100000001</v>
      </c>
      <c r="F13" s="22">
        <v>9013774.1199999992</v>
      </c>
      <c r="G13" s="22">
        <v>8932329.4900000002</v>
      </c>
      <c r="H13" s="23">
        <v>11532271.980000002</v>
      </c>
      <c r="I13" s="20"/>
    </row>
    <row r="14" spans="1:9" s="24" customFormat="1" ht="15" customHeight="1" x14ac:dyDescent="0.25">
      <c r="A14" s="20"/>
      <c r="B14" s="21" t="s">
        <v>15</v>
      </c>
      <c r="C14" s="25">
        <v>2960550</v>
      </c>
      <c r="D14" s="25">
        <v>0</v>
      </c>
      <c r="E14" s="25">
        <v>2960550</v>
      </c>
      <c r="F14" s="25">
        <v>1897453.02</v>
      </c>
      <c r="G14" s="25">
        <v>1868840.89</v>
      </c>
      <c r="H14" s="23">
        <v>1063096.98</v>
      </c>
      <c r="I14" s="20"/>
    </row>
    <row r="15" spans="1:9" s="24" customFormat="1" ht="15" customHeight="1" x14ac:dyDescent="0.25">
      <c r="A15" s="20"/>
      <c r="B15" s="21" t="s">
        <v>16</v>
      </c>
      <c r="C15" s="25">
        <v>4553595</v>
      </c>
      <c r="D15" s="25">
        <v>191800</v>
      </c>
      <c r="E15" s="25">
        <v>4745395</v>
      </c>
      <c r="F15" s="25">
        <v>3130723.2</v>
      </c>
      <c r="G15" s="25">
        <v>3096811.24</v>
      </c>
      <c r="H15" s="23">
        <v>1614671.7999999998</v>
      </c>
      <c r="I15" s="20"/>
    </row>
    <row r="16" spans="1:9" s="24" customFormat="1" ht="15" customHeight="1" x14ac:dyDescent="0.25">
      <c r="A16" s="20"/>
      <c r="B16" s="21" t="s">
        <v>17</v>
      </c>
      <c r="C16" s="25">
        <v>5240260</v>
      </c>
      <c r="D16" s="25">
        <v>148753.19</v>
      </c>
      <c r="E16" s="25">
        <v>5389013.1900000004</v>
      </c>
      <c r="F16" s="25">
        <v>3518003.83</v>
      </c>
      <c r="G16" s="25">
        <v>3480491.87</v>
      </c>
      <c r="H16" s="23">
        <v>1871009.3600000003</v>
      </c>
      <c r="I16" s="20"/>
    </row>
    <row r="17" spans="1:9" s="24" customFormat="1" ht="15" customHeight="1" x14ac:dyDescent="0.25">
      <c r="A17" s="20"/>
      <c r="B17" s="21" t="s">
        <v>18</v>
      </c>
      <c r="C17" s="25">
        <v>6015271</v>
      </c>
      <c r="D17" s="25">
        <v>72995.25</v>
      </c>
      <c r="E17" s="25">
        <v>6088266.25</v>
      </c>
      <c r="F17" s="25">
        <v>4091165.55</v>
      </c>
      <c r="G17" s="25">
        <v>4046806.1</v>
      </c>
      <c r="H17" s="23">
        <v>1997100.7000000002</v>
      </c>
      <c r="I17" s="20"/>
    </row>
    <row r="18" spans="1:9" s="24" customFormat="1" ht="15" customHeight="1" x14ac:dyDescent="0.25">
      <c r="A18" s="20"/>
      <c r="B18" s="21" t="s">
        <v>19</v>
      </c>
      <c r="C18" s="25">
        <v>6125533</v>
      </c>
      <c r="D18" s="25">
        <v>121016.07</v>
      </c>
      <c r="E18" s="25">
        <v>6246549.0700000003</v>
      </c>
      <c r="F18" s="25">
        <v>4387843.2300000004</v>
      </c>
      <c r="G18" s="25">
        <v>4360536</v>
      </c>
      <c r="H18" s="23">
        <v>1858705.8399999999</v>
      </c>
      <c r="I18" s="20"/>
    </row>
    <row r="19" spans="1:9" s="24" customFormat="1" ht="15" customHeight="1" x14ac:dyDescent="0.25">
      <c r="A19" s="20"/>
      <c r="B19" s="21" t="s">
        <v>20</v>
      </c>
      <c r="C19" s="25">
        <v>10924444</v>
      </c>
      <c r="D19" s="25">
        <v>1091059.24</v>
      </c>
      <c r="E19" s="25">
        <v>12015503.24</v>
      </c>
      <c r="F19" s="25">
        <v>6346966.2999999998</v>
      </c>
      <c r="G19" s="25">
        <v>6091507.4199999999</v>
      </c>
      <c r="H19" s="23">
        <v>5668536.9400000004</v>
      </c>
      <c r="I19" s="20"/>
    </row>
    <row r="20" spans="1:9" s="24" customFormat="1" ht="15" customHeight="1" x14ac:dyDescent="0.25">
      <c r="A20" s="20"/>
      <c r="B20" s="21" t="s">
        <v>21</v>
      </c>
      <c r="C20" s="25">
        <v>3493171</v>
      </c>
      <c r="D20" s="25">
        <v>37712.29</v>
      </c>
      <c r="E20" s="25">
        <v>3530883.29</v>
      </c>
      <c r="F20" s="25">
        <v>2342837.63</v>
      </c>
      <c r="G20" s="25">
        <v>2302151.04</v>
      </c>
      <c r="H20" s="23">
        <v>1188045.6600000001</v>
      </c>
      <c r="I20" s="20"/>
    </row>
    <row r="21" spans="1:9" s="24" customFormat="1" ht="15" customHeight="1" x14ac:dyDescent="0.25">
      <c r="A21" s="20"/>
      <c r="B21" s="21" t="s">
        <v>22</v>
      </c>
      <c r="C21" s="25">
        <v>3018368</v>
      </c>
      <c r="D21" s="25">
        <v>47540.87</v>
      </c>
      <c r="E21" s="25">
        <v>3065908.87</v>
      </c>
      <c r="F21" s="25">
        <v>2096049.9</v>
      </c>
      <c r="G21" s="25">
        <v>2036980.49</v>
      </c>
      <c r="H21" s="25">
        <v>969858.9700000002</v>
      </c>
      <c r="I21" s="20"/>
    </row>
    <row r="22" spans="1:9" s="24" customFormat="1" ht="15" customHeight="1" x14ac:dyDescent="0.25">
      <c r="A22" s="20"/>
      <c r="B22" s="21" t="s">
        <v>23</v>
      </c>
      <c r="C22" s="25">
        <v>19380614</v>
      </c>
      <c r="D22" s="25">
        <v>208471.26</v>
      </c>
      <c r="E22" s="25">
        <v>19589085.260000002</v>
      </c>
      <c r="F22" s="25">
        <v>10760380.310000001</v>
      </c>
      <c r="G22" s="25">
        <v>10576438.98</v>
      </c>
      <c r="H22" s="25">
        <v>8828704.9500000011</v>
      </c>
      <c r="I22" s="20"/>
    </row>
    <row r="23" spans="1:9" s="24" customFormat="1" ht="15" customHeight="1" x14ac:dyDescent="0.25">
      <c r="A23" s="20"/>
      <c r="B23" s="21" t="s">
        <v>24</v>
      </c>
      <c r="C23" s="25">
        <v>10686001</v>
      </c>
      <c r="D23" s="25">
        <v>1289006.23</v>
      </c>
      <c r="E23" s="25">
        <v>11975007.23</v>
      </c>
      <c r="F23" s="25">
        <v>6939274.6900000004</v>
      </c>
      <c r="G23" s="25">
        <v>6860285.7999999998</v>
      </c>
      <c r="H23" s="25">
        <v>5035732.54</v>
      </c>
      <c r="I23" s="20"/>
    </row>
    <row r="24" spans="1:9" s="24" customFormat="1" ht="25.5" x14ac:dyDescent="0.25">
      <c r="A24" s="20"/>
      <c r="B24" s="21" t="s">
        <v>25</v>
      </c>
      <c r="C24" s="25">
        <v>14689615</v>
      </c>
      <c r="D24" s="25">
        <v>6539760.9199999999</v>
      </c>
      <c r="E24" s="25">
        <v>21229375.920000002</v>
      </c>
      <c r="F24" s="25">
        <v>9611009.6799999997</v>
      </c>
      <c r="G24" s="25">
        <v>9528171.5399999991</v>
      </c>
      <c r="H24" s="25">
        <v>11618366.240000002</v>
      </c>
      <c r="I24" s="20"/>
    </row>
    <row r="25" spans="1:9" s="24" customFormat="1" ht="25.5" x14ac:dyDescent="0.25">
      <c r="A25" s="20"/>
      <c r="B25" s="21" t="s">
        <v>26</v>
      </c>
      <c r="C25" s="25">
        <v>10994414</v>
      </c>
      <c r="D25" s="25">
        <v>669952.77</v>
      </c>
      <c r="E25" s="25">
        <v>11664366.77</v>
      </c>
      <c r="F25" s="25">
        <v>7799088.7000000002</v>
      </c>
      <c r="G25" s="25">
        <v>7655137.9500000002</v>
      </c>
      <c r="H25" s="25">
        <v>3865278.0699999994</v>
      </c>
      <c r="I25" s="20"/>
    </row>
    <row r="26" spans="1:9" s="24" customFormat="1" ht="25.5" x14ac:dyDescent="0.25">
      <c r="A26" s="20"/>
      <c r="B26" s="21" t="s">
        <v>27</v>
      </c>
      <c r="C26" s="25">
        <v>11618164</v>
      </c>
      <c r="D26" s="25">
        <v>-53637.8</v>
      </c>
      <c r="E26" s="25">
        <v>11564526.199999999</v>
      </c>
      <c r="F26" s="25">
        <v>7754337.1600000001</v>
      </c>
      <c r="G26" s="25">
        <v>7574405.7400000002</v>
      </c>
      <c r="H26" s="25">
        <v>3810189.0399999991</v>
      </c>
      <c r="I26" s="20"/>
    </row>
    <row r="27" spans="1:9" s="24" customFormat="1" ht="15" customHeight="1" x14ac:dyDescent="0.25">
      <c r="A27" s="20"/>
      <c r="B27" s="21" t="s">
        <v>28</v>
      </c>
      <c r="C27" s="25">
        <v>8927858</v>
      </c>
      <c r="D27" s="25">
        <v>247383.22</v>
      </c>
      <c r="E27" s="25">
        <v>9175241.2200000007</v>
      </c>
      <c r="F27" s="25">
        <v>6552948.9100000001</v>
      </c>
      <c r="G27" s="25">
        <v>6481802.0499999998</v>
      </c>
      <c r="H27" s="25">
        <v>2622292.3100000005</v>
      </c>
      <c r="I27" s="20"/>
    </row>
    <row r="28" spans="1:9" s="24" customFormat="1" ht="15" customHeight="1" x14ac:dyDescent="0.25">
      <c r="A28" s="20"/>
      <c r="B28" s="21" t="s">
        <v>29</v>
      </c>
      <c r="C28" s="25">
        <v>4963420</v>
      </c>
      <c r="D28" s="25">
        <v>1521975.25</v>
      </c>
      <c r="E28" s="25">
        <v>6485395.25</v>
      </c>
      <c r="F28" s="25">
        <v>4358309.1399999997</v>
      </c>
      <c r="G28" s="25">
        <v>4309955.37</v>
      </c>
      <c r="H28" s="25">
        <v>2127086.1100000003</v>
      </c>
      <c r="I28" s="20"/>
    </row>
    <row r="29" spans="1:9" s="24" customFormat="1" ht="15" customHeight="1" x14ac:dyDescent="0.25">
      <c r="A29" s="20"/>
      <c r="B29" s="21" t="s">
        <v>30</v>
      </c>
      <c r="C29" s="25">
        <v>13473900</v>
      </c>
      <c r="D29" s="25">
        <v>300625.93</v>
      </c>
      <c r="E29" s="25">
        <v>13774525.93</v>
      </c>
      <c r="F29" s="25">
        <v>8700385.7200000007</v>
      </c>
      <c r="G29" s="25">
        <v>8590355.4000000004</v>
      </c>
      <c r="H29" s="25">
        <v>5074140.209999999</v>
      </c>
      <c r="I29" s="20"/>
    </row>
    <row r="30" spans="1:9" s="24" customFormat="1" ht="15" customHeight="1" x14ac:dyDescent="0.25">
      <c r="A30" s="20"/>
      <c r="B30" s="21" t="s">
        <v>31</v>
      </c>
      <c r="C30" s="25">
        <v>35206143</v>
      </c>
      <c r="D30" s="25">
        <v>1253748.58</v>
      </c>
      <c r="E30" s="25">
        <v>36459891.579999998</v>
      </c>
      <c r="F30" s="25">
        <v>25116408.920000002</v>
      </c>
      <c r="G30" s="25">
        <v>24690219.489999998</v>
      </c>
      <c r="H30" s="25">
        <v>11343482.659999996</v>
      </c>
      <c r="I30" s="20"/>
    </row>
    <row r="31" spans="1:9" s="24" customFormat="1" ht="15" customHeight="1" x14ac:dyDescent="0.25">
      <c r="A31" s="20"/>
      <c r="B31" s="21" t="s">
        <v>32</v>
      </c>
      <c r="C31" s="25">
        <v>5286232</v>
      </c>
      <c r="D31" s="25">
        <v>244288.65</v>
      </c>
      <c r="E31" s="25">
        <v>5530520.6500000004</v>
      </c>
      <c r="F31" s="25">
        <v>3834212.46</v>
      </c>
      <c r="G31" s="25">
        <v>3790939.85</v>
      </c>
      <c r="H31" s="25">
        <v>1696308.1900000004</v>
      </c>
      <c r="I31" s="20"/>
    </row>
    <row r="32" spans="1:9" s="24" customFormat="1" ht="15" customHeight="1" x14ac:dyDescent="0.25">
      <c r="A32" s="20"/>
      <c r="B32" s="21" t="s">
        <v>33</v>
      </c>
      <c r="C32" s="25">
        <v>30312864</v>
      </c>
      <c r="D32" s="25">
        <v>5581515.9100000001</v>
      </c>
      <c r="E32" s="25">
        <v>35894379.909999996</v>
      </c>
      <c r="F32" s="25">
        <v>22406336.370000001</v>
      </c>
      <c r="G32" s="25">
        <v>22146114.539999999</v>
      </c>
      <c r="H32" s="25">
        <v>13488043.539999995</v>
      </c>
      <c r="I32" s="20"/>
    </row>
    <row r="33" spans="1:9" x14ac:dyDescent="0.25">
      <c r="A33" s="4"/>
      <c r="B33" s="26" t="s">
        <v>34</v>
      </c>
      <c r="C33" s="27">
        <f t="shared" ref="C33:H33" si="1">SUM(C34:C37)</f>
        <v>86718256</v>
      </c>
      <c r="D33" s="27">
        <f t="shared" si="1"/>
        <v>18948376.120000001</v>
      </c>
      <c r="E33" s="27">
        <f t="shared" si="1"/>
        <v>105666632.12</v>
      </c>
      <c r="F33" s="27">
        <f t="shared" si="1"/>
        <v>51857403.470000006</v>
      </c>
      <c r="G33" s="27">
        <f t="shared" si="1"/>
        <v>51802903.480000004</v>
      </c>
      <c r="H33" s="27">
        <f t="shared" si="1"/>
        <v>53809228.649999999</v>
      </c>
      <c r="I33" s="4"/>
    </row>
    <row r="34" spans="1:9" x14ac:dyDescent="0.25">
      <c r="A34" s="4"/>
      <c r="B34" s="21" t="s">
        <v>19</v>
      </c>
      <c r="C34" s="22">
        <v>0</v>
      </c>
      <c r="D34" s="22">
        <v>9381537.4399999995</v>
      </c>
      <c r="E34" s="22">
        <v>9381537.4399999995</v>
      </c>
      <c r="F34" s="22">
        <v>2896408.18</v>
      </c>
      <c r="G34" s="22">
        <v>2896408.18</v>
      </c>
      <c r="H34" s="23">
        <v>6485129.2599999998</v>
      </c>
      <c r="I34" s="4"/>
    </row>
    <row r="35" spans="1:9" x14ac:dyDescent="0.25">
      <c r="A35" s="4"/>
      <c r="B35" s="21" t="s">
        <v>35</v>
      </c>
      <c r="C35" s="22">
        <v>0</v>
      </c>
      <c r="D35" s="22">
        <v>2181472.23</v>
      </c>
      <c r="E35" s="22">
        <v>2181472.23</v>
      </c>
      <c r="F35" s="22">
        <v>0</v>
      </c>
      <c r="G35" s="22">
        <v>0</v>
      </c>
      <c r="H35" s="23">
        <v>2181472.23</v>
      </c>
      <c r="I35" s="4"/>
    </row>
    <row r="36" spans="1:9" ht="25.5" x14ac:dyDescent="0.25">
      <c r="A36" s="4"/>
      <c r="B36" s="21" t="s">
        <v>25</v>
      </c>
      <c r="C36" s="22">
        <v>86718256</v>
      </c>
      <c r="D36" s="22">
        <v>6165366.4500000002</v>
      </c>
      <c r="E36" s="22">
        <v>92883622.450000003</v>
      </c>
      <c r="F36" s="22">
        <v>47914030.090000004</v>
      </c>
      <c r="G36" s="22">
        <v>47859530.100000001</v>
      </c>
      <c r="H36" s="23">
        <v>44969592.359999999</v>
      </c>
      <c r="I36" s="4"/>
    </row>
    <row r="37" spans="1:9" x14ac:dyDescent="0.25">
      <c r="A37" s="4"/>
      <c r="B37" s="21" t="s">
        <v>31</v>
      </c>
      <c r="C37" s="22">
        <v>0</v>
      </c>
      <c r="D37" s="22">
        <v>1220000</v>
      </c>
      <c r="E37" s="22">
        <v>1220000</v>
      </c>
      <c r="F37" s="22">
        <v>1046965.2</v>
      </c>
      <c r="G37" s="22">
        <v>1046965.2</v>
      </c>
      <c r="H37" s="23">
        <v>173034.80000000005</v>
      </c>
      <c r="I37" s="4"/>
    </row>
    <row r="38" spans="1:9" x14ac:dyDescent="0.25">
      <c r="A38" s="4"/>
      <c r="B38" s="28"/>
      <c r="C38" s="29"/>
      <c r="D38" s="29"/>
      <c r="E38" s="29"/>
      <c r="F38" s="29"/>
      <c r="G38" s="29"/>
      <c r="H38" s="30"/>
      <c r="I38" s="4"/>
    </row>
    <row r="39" spans="1:9" x14ac:dyDescent="0.25">
      <c r="A39" s="4"/>
      <c r="B39" s="18" t="s">
        <v>36</v>
      </c>
      <c r="C39" s="31">
        <f t="shared" ref="C39:H39" si="2">C12+C33</f>
        <v>312627896</v>
      </c>
      <c r="D39" s="31">
        <f t="shared" si="2"/>
        <v>40969167.049999997</v>
      </c>
      <c r="E39" s="31">
        <f t="shared" si="2"/>
        <v>353597063.05000001</v>
      </c>
      <c r="F39" s="31">
        <f t="shared" si="2"/>
        <v>202514912.30999997</v>
      </c>
      <c r="G39" s="31">
        <f t="shared" si="2"/>
        <v>200223184.73000002</v>
      </c>
      <c r="H39" s="31">
        <f t="shared" si="2"/>
        <v>151082150.73999998</v>
      </c>
      <c r="I39" s="4"/>
    </row>
    <row r="40" spans="1:9" ht="15.75" thickBot="1" x14ac:dyDescent="0.3">
      <c r="A40" s="4"/>
      <c r="B40" s="32"/>
      <c r="C40" s="33"/>
      <c r="D40" s="33"/>
      <c r="E40" s="33"/>
      <c r="F40" s="33"/>
      <c r="G40" s="33"/>
      <c r="H40" s="33"/>
      <c r="I40" s="4"/>
    </row>
    <row r="41" spans="1:9" x14ac:dyDescent="0.25">
      <c r="A41" s="4"/>
      <c r="B41" s="4"/>
      <c r="C41" s="4"/>
      <c r="D41" s="4"/>
      <c r="E41" s="4"/>
      <c r="F41" s="4"/>
      <c r="G41" s="4"/>
      <c r="H41" s="4"/>
      <c r="I41" s="4"/>
    </row>
    <row r="43" spans="1:9" ht="46.5" customHeight="1" x14ac:dyDescent="0.25"/>
  </sheetData>
  <mergeCells count="8">
    <mergeCell ref="B3:H3"/>
    <mergeCell ref="B4:H4"/>
    <mergeCell ref="B5:H5"/>
    <mergeCell ref="B6:H6"/>
    <mergeCell ref="B7:H7"/>
    <mergeCell ref="B10:B11"/>
    <mergeCell ref="C10:G10"/>
    <mergeCell ref="H10:H11"/>
  </mergeCells>
  <pageMargins left="0.7" right="0.7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Hugo Zubieta Escalante</dc:creator>
  <cp:lastModifiedBy>Lic. Hugo Zubieta Escalante</cp:lastModifiedBy>
  <dcterms:created xsi:type="dcterms:W3CDTF">2018-10-22T20:49:04Z</dcterms:created>
  <dcterms:modified xsi:type="dcterms:W3CDTF">2018-10-22T20:49:25Z</dcterms:modified>
</cp:coreProperties>
</file>