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INGENCIA 2020-CASA\ESTADOS FINANCIEROS TRIMESTRALES\4TO TRIMESTRE 2020\4TO TRIMESTRE 2020- PPTO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F6d_EAEPED_CF!$2:$9</definedName>
  </definedNames>
  <calcPr calcId="162913" fullCalcOnLoad="1"/>
</workbook>
</file>

<file path=xl/calcChain.xml><?xml version="1.0" encoding="utf-8"?>
<calcChain xmlns="http://schemas.openxmlformats.org/spreadsheetml/2006/main">
  <c r="D81" i="1" l="1"/>
  <c r="G81" i="1" s="1"/>
  <c r="D82" i="1"/>
  <c r="D83" i="1"/>
  <c r="G83" i="1" s="1"/>
  <c r="D80" i="1"/>
  <c r="D70" i="1"/>
  <c r="G70" i="1" s="1"/>
  <c r="D71" i="1"/>
  <c r="G71" i="1"/>
  <c r="D72" i="1"/>
  <c r="G72" i="1" s="1"/>
  <c r="D73" i="1"/>
  <c r="G73" i="1" s="1"/>
  <c r="D74" i="1"/>
  <c r="D75" i="1"/>
  <c r="G75" i="1" s="1"/>
  <c r="D76" i="1"/>
  <c r="G76" i="1" s="1"/>
  <c r="D77" i="1"/>
  <c r="G77" i="1" s="1"/>
  <c r="D69" i="1"/>
  <c r="G69" i="1" s="1"/>
  <c r="D61" i="1"/>
  <c r="G61" i="1" s="1"/>
  <c r="D62" i="1"/>
  <c r="D63" i="1"/>
  <c r="G63" i="1" s="1"/>
  <c r="D64" i="1"/>
  <c r="G64" i="1" s="1"/>
  <c r="D65" i="1"/>
  <c r="D66" i="1"/>
  <c r="D60" i="1"/>
  <c r="G60" i="1" s="1"/>
  <c r="D51" i="1"/>
  <c r="D52" i="1"/>
  <c r="D53" i="1"/>
  <c r="D54" i="1"/>
  <c r="D55" i="1"/>
  <c r="D56" i="1"/>
  <c r="D57" i="1"/>
  <c r="G57" i="1" s="1"/>
  <c r="D50" i="1"/>
  <c r="G50" i="1" s="1"/>
  <c r="D44" i="1"/>
  <c r="G44" i="1" s="1"/>
  <c r="D45" i="1"/>
  <c r="D46" i="1"/>
  <c r="G46" i="1" s="1"/>
  <c r="D43" i="1"/>
  <c r="G43" i="1" s="1"/>
  <c r="D33" i="1"/>
  <c r="G33" i="1"/>
  <c r="D34" i="1"/>
  <c r="G34" i="1" s="1"/>
  <c r="D35" i="1"/>
  <c r="G35" i="1" s="1"/>
  <c r="D36" i="1"/>
  <c r="G36" i="1"/>
  <c r="D37" i="1"/>
  <c r="D38" i="1"/>
  <c r="D39" i="1"/>
  <c r="G39" i="1"/>
  <c r="D40" i="1"/>
  <c r="G40" i="1"/>
  <c r="D32" i="1"/>
  <c r="D24" i="1"/>
  <c r="G24" i="1" s="1"/>
  <c r="D25" i="1"/>
  <c r="D26" i="1"/>
  <c r="G26" i="1" s="1"/>
  <c r="D27" i="1"/>
  <c r="G27" i="1"/>
  <c r="D28" i="1"/>
  <c r="G28" i="1" s="1"/>
  <c r="D29" i="1"/>
  <c r="G29" i="1" s="1"/>
  <c r="D23" i="1"/>
  <c r="D22" i="1" s="1"/>
  <c r="G22" i="1" s="1"/>
  <c r="D14" i="1"/>
  <c r="D15" i="1"/>
  <c r="G15" i="1" s="1"/>
  <c r="D16" i="1"/>
  <c r="G16" i="1" s="1"/>
  <c r="D17" i="1"/>
  <c r="G17" i="1" s="1"/>
  <c r="D18" i="1"/>
  <c r="G18" i="1" s="1"/>
  <c r="D19" i="1"/>
  <c r="G19" i="1" s="1"/>
  <c r="D20" i="1"/>
  <c r="G20" i="1" s="1"/>
  <c r="D13" i="1"/>
  <c r="C79" i="1"/>
  <c r="E79" i="1"/>
  <c r="F79" i="1"/>
  <c r="B79" i="1"/>
  <c r="C68" i="1"/>
  <c r="C48" i="1" s="1"/>
  <c r="E68" i="1"/>
  <c r="F68" i="1"/>
  <c r="B68" i="1"/>
  <c r="C59" i="1"/>
  <c r="E59" i="1"/>
  <c r="F59" i="1"/>
  <c r="B59" i="1"/>
  <c r="C49" i="1"/>
  <c r="E49" i="1"/>
  <c r="E48" i="1" s="1"/>
  <c r="F49" i="1"/>
  <c r="F48" i="1" s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F12" i="1"/>
  <c r="F11" i="1" s="1"/>
  <c r="B12" i="1"/>
  <c r="G82" i="1"/>
  <c r="G74" i="1"/>
  <c r="G62" i="1"/>
  <c r="G65" i="1"/>
  <c r="G66" i="1"/>
  <c r="G51" i="1"/>
  <c r="G52" i="1"/>
  <c r="G53" i="1"/>
  <c r="G54" i="1"/>
  <c r="G55" i="1"/>
  <c r="G56" i="1"/>
  <c r="G45" i="1"/>
  <c r="G37" i="1"/>
  <c r="G38" i="1"/>
  <c r="G32" i="1"/>
  <c r="G25" i="1"/>
  <c r="G13" i="1"/>
  <c r="G80" i="1"/>
  <c r="G14" i="1"/>
  <c r="D59" i="1"/>
  <c r="G59" i="1" s="1"/>
  <c r="B48" i="1" l="1"/>
  <c r="F85" i="1"/>
  <c r="D49" i="1"/>
  <c r="G49" i="1" s="1"/>
  <c r="C11" i="1"/>
  <c r="C85" i="1" s="1"/>
  <c r="D42" i="1"/>
  <c r="G42" i="1" s="1"/>
  <c r="G23" i="1"/>
  <c r="B11" i="1"/>
  <c r="B85" i="1" s="1"/>
  <c r="E11" i="1"/>
  <c r="E85" i="1" s="1"/>
  <c r="D12" i="1"/>
  <c r="G12" i="1" s="1"/>
  <c r="D79" i="1"/>
  <c r="G79" i="1" s="1"/>
  <c r="D31" i="1"/>
  <c r="G31" i="1" s="1"/>
  <c r="D68" i="1"/>
  <c r="G68" i="1" s="1"/>
  <c r="D48" i="1" l="1"/>
  <c r="G48" i="1" s="1"/>
  <c r="G11" i="1"/>
  <c r="D11" i="1"/>
  <c r="D85" i="1" l="1"/>
  <c r="G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<sst xmlns="http://schemas.openxmlformats.org/spreadsheetml/2006/main" count="80" uniqueCount="48">
  <si>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</si>
  <si>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</si>
  <si>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</si>
  <si>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</si>
  <si>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</si>
  <si>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</si>
  <si>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</si>
  <si>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</si>
  <si>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</si>
  <si>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</si>
  <si>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</si>
  <si>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</si>
  <si>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</si>
  <si>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</si>
  <si>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</si>
  <si>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</si>
  <si>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</si>
  <si>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</si>
  <si>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</si>
  <si>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</si>
  <si>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</si>
  <si>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</si>
  <si>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</si>
  <si>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</si>
  <si>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</si>
  <si>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</si>
  <si>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</si>
  <si>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</si>
  <si>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</si>
  <si>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</si>
  <si>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</si>
  <si>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</si>
  <si>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</si>
  <si>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</si>
  <si>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</si>
  <si>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</si>
  <si>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</si>
  <si>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</si>
  <si>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</si>
  <si>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</si>
  <si>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</si>
  <si>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</si>
  <si>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</si>
  <si>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</si>
  <si>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</si>
  <si>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</si>
  <si>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DEL ESTADO DE CAMPECHE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</si>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</sst>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K63" sqref="K63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243440666.75999999</v>
      </c>
      <c r="C11" s="4">
        <f t="shared" si="0"/>
        <v>14788268.199999999</v>
      </c>
      <c r="D11" s="4">
        <f t="shared" si="0"/>
        <v>258228934.95999998</v>
      </c>
      <c r="E11" s="4">
        <f t="shared" si="0"/>
        <v>233802599.83000001</v>
      </c>
      <c r="F11" s="4">
        <f t="shared" si="0"/>
        <v>232727203.83000001</v>
      </c>
      <c r="G11" s="4">
        <f t="shared" si="0"/>
        <v>24426335.129999965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2">
      <c r="A13" s="11" t="s">
        <v>13</v>
      </c>
      <c r="B13" s="34">
        <v>0</v>
      </c>
      <c r="C13" s="34">
        <v>0</v>
      </c>
      <c r="D13" s="34">
        <f>B13+C13</f>
        <v>0</v>
      </c>
      <c r="E13" s="34">
        <v>0</v>
      </c>
      <c r="F13" s="34">
        <v>0</v>
      </c>
      <c r="G13" s="34">
        <f t="shared" ref="G13:G20" si="1">D13-E13</f>
        <v>0</v>
      </c>
    </row>
    <row r="14" spans="1:7" x14ac:dyDescent="0.2">
      <c r="A14" s="11" t="s">
        <v>14</v>
      </c>
      <c r="B14" s="34">
        <v>0</v>
      </c>
      <c r="C14" s="34">
        <v>0</v>
      </c>
      <c r="D14" s="34">
        <f t="shared" ref="D14:D20" si="2">B14+C14</f>
        <v>0</v>
      </c>
      <c r="E14" s="34">
        <v>0</v>
      </c>
      <c r="F14" s="34">
        <v>0</v>
      </c>
      <c r="G14" s="34">
        <f t="shared" si="1"/>
        <v>0</v>
      </c>
    </row>
    <row r="15" spans="1:7" x14ac:dyDescent="0.2">
      <c r="A15" s="11" t="s">
        <v>15</v>
      </c>
      <c r="B15" s="34">
        <v>0</v>
      </c>
      <c r="C15" s="34">
        <v>0</v>
      </c>
      <c r="D15" s="34">
        <f t="shared" si="2"/>
        <v>0</v>
      </c>
      <c r="E15" s="34">
        <v>0</v>
      </c>
      <c r="F15" s="34">
        <v>0</v>
      </c>
      <c r="G15" s="34">
        <f t="shared" si="1"/>
        <v>0</v>
      </c>
    </row>
    <row r="16" spans="1:7" x14ac:dyDescent="0.2">
      <c r="A16" s="11" t="s">
        <v>16</v>
      </c>
      <c r="B16" s="34">
        <v>0</v>
      </c>
      <c r="C16" s="34">
        <v>0</v>
      </c>
      <c r="D16" s="34">
        <f t="shared" si="2"/>
        <v>0</v>
      </c>
      <c r="E16" s="34">
        <v>0</v>
      </c>
      <c r="F16" s="34">
        <v>0</v>
      </c>
      <c r="G16" s="34">
        <f t="shared" si="1"/>
        <v>0</v>
      </c>
    </row>
    <row r="17" spans="1:7" x14ac:dyDescent="0.2">
      <c r="A17" s="11" t="s">
        <v>17</v>
      </c>
      <c r="B17" s="34">
        <v>0</v>
      </c>
      <c r="C17" s="34">
        <v>0</v>
      </c>
      <c r="D17" s="34">
        <f t="shared" si="2"/>
        <v>0</v>
      </c>
      <c r="E17" s="34">
        <v>0</v>
      </c>
      <c r="F17" s="34">
        <v>0</v>
      </c>
      <c r="G17" s="34">
        <f t="shared" si="1"/>
        <v>0</v>
      </c>
    </row>
    <row r="18" spans="1:7" x14ac:dyDescent="0.2">
      <c r="A18" s="11" t="s">
        <v>18</v>
      </c>
      <c r="B18" s="34">
        <v>0</v>
      </c>
      <c r="C18" s="34">
        <v>0</v>
      </c>
      <c r="D18" s="34">
        <f t="shared" si="2"/>
        <v>0</v>
      </c>
      <c r="E18" s="34">
        <v>0</v>
      </c>
      <c r="F18" s="34">
        <v>0</v>
      </c>
      <c r="G18" s="34">
        <f t="shared" si="1"/>
        <v>0</v>
      </c>
    </row>
    <row r="19" spans="1:7" x14ac:dyDescent="0.2">
      <c r="A19" s="11" t="s">
        <v>19</v>
      </c>
      <c r="B19" s="34">
        <v>0</v>
      </c>
      <c r="C19" s="34">
        <v>0</v>
      </c>
      <c r="D19" s="34">
        <f t="shared" si="2"/>
        <v>0</v>
      </c>
      <c r="E19" s="34">
        <v>0</v>
      </c>
      <c r="F19" s="34">
        <v>0</v>
      </c>
      <c r="G19" s="34">
        <f t="shared" si="1"/>
        <v>0</v>
      </c>
    </row>
    <row r="20" spans="1:7" x14ac:dyDescent="0.2">
      <c r="A20" s="11" t="s">
        <v>20</v>
      </c>
      <c r="B20" s="34">
        <v>0</v>
      </c>
      <c r="C20" s="34">
        <v>0</v>
      </c>
      <c r="D20" s="34">
        <f t="shared" si="2"/>
        <v>0</v>
      </c>
      <c r="E20" s="34">
        <v>0</v>
      </c>
      <c r="F20" s="34">
        <v>0</v>
      </c>
      <c r="G20" s="34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243440666.75999999</v>
      </c>
      <c r="C22" s="4">
        <f>SUM(C23:C29)</f>
        <v>14788268.199999999</v>
      </c>
      <c r="D22" s="4">
        <f>SUM(D23:D29)</f>
        <v>258228934.95999998</v>
      </c>
      <c r="E22" s="4">
        <f>SUM(E23:E29)</f>
        <v>233802599.83000001</v>
      </c>
      <c r="F22" s="4">
        <f>SUM(F23:F29)</f>
        <v>232727203.83000001</v>
      </c>
      <c r="G22" s="4">
        <f t="shared" ref="G22:G29" si="3">D22-E22</f>
        <v>24426335.129999965</v>
      </c>
    </row>
    <row r="23" spans="1:7" x14ac:dyDescent="0.2">
      <c r="A23" s="11" t="s">
        <v>22</v>
      </c>
      <c r="B23" s="34">
        <v>0</v>
      </c>
      <c r="C23" s="34">
        <v>0</v>
      </c>
      <c r="D23" s="34">
        <f>B23+C23</f>
        <v>0</v>
      </c>
      <c r="E23" s="34">
        <v>0</v>
      </c>
      <c r="F23" s="34">
        <v>0</v>
      </c>
      <c r="G23" s="34">
        <f t="shared" si="3"/>
        <v>0</v>
      </c>
    </row>
    <row r="24" spans="1:7" x14ac:dyDescent="0.2">
      <c r="A24" s="11" t="s">
        <v>23</v>
      </c>
      <c r="B24" s="34">
        <v>0</v>
      </c>
      <c r="C24" s="34">
        <v>0</v>
      </c>
      <c r="D24" s="34">
        <f t="shared" ref="D24:D29" si="4">B24+C24</f>
        <v>0</v>
      </c>
      <c r="E24" s="34">
        <v>0</v>
      </c>
      <c r="F24" s="34">
        <v>0</v>
      </c>
      <c r="G24" s="34">
        <f t="shared" si="3"/>
        <v>0</v>
      </c>
    </row>
    <row r="25" spans="1:7" x14ac:dyDescent="0.2">
      <c r="A25" s="11" t="s">
        <v>24</v>
      </c>
      <c r="B25" s="34">
        <v>0</v>
      </c>
      <c r="C25" s="34">
        <v>0</v>
      </c>
      <c r="D25" s="34">
        <f t="shared" si="4"/>
        <v>0</v>
      </c>
      <c r="E25" s="34">
        <v>0</v>
      </c>
      <c r="F25" s="34">
        <v>0</v>
      </c>
      <c r="G25" s="34">
        <f t="shared" si="3"/>
        <v>0</v>
      </c>
    </row>
    <row r="26" spans="1:7" x14ac:dyDescent="0.2">
      <c r="A26" s="11" t="s">
        <v>25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4">
        <f t="shared" si="3"/>
        <v>0</v>
      </c>
    </row>
    <row r="27" spans="1:7" x14ac:dyDescent="0.2">
      <c r="A27" s="11" t="s">
        <v>26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4">
        <f t="shared" si="3"/>
        <v>0</v>
      </c>
    </row>
    <row r="28" spans="1:7" x14ac:dyDescent="0.2">
      <c r="A28" s="11" t="s">
        <v>27</v>
      </c>
      <c r="B28" s="34">
        <v>243440666.75999999</v>
      </c>
      <c r="C28" s="34">
        <v>14788268.199999999</v>
      </c>
      <c r="D28" s="34">
        <f t="shared" si="4"/>
        <v>258228934.95999998</v>
      </c>
      <c r="E28" s="34">
        <v>233802599.83000001</v>
      </c>
      <c r="F28" s="34">
        <v>232727203.83000001</v>
      </c>
      <c r="G28" s="34">
        <f t="shared" si="3"/>
        <v>24426335.129999965</v>
      </c>
    </row>
    <row r="29" spans="1:7" x14ac:dyDescent="0.2">
      <c r="A29" s="11" t="s">
        <v>28</v>
      </c>
      <c r="B29" s="34">
        <v>0</v>
      </c>
      <c r="C29" s="34">
        <v>0</v>
      </c>
      <c r="D29" s="34">
        <f t="shared" si="4"/>
        <v>0</v>
      </c>
      <c r="E29" s="34">
        <v>0</v>
      </c>
      <c r="F29" s="34">
        <v>0</v>
      </c>
      <c r="G29" s="34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>
        <v>0</v>
      </c>
      <c r="C32" s="5">
        <v>0</v>
      </c>
      <c r="D32" s="5">
        <f>B32+C32</f>
        <v>0</v>
      </c>
      <c r="E32" s="5">
        <v>0</v>
      </c>
      <c r="F32" s="5">
        <v>0</v>
      </c>
      <c r="G32" s="5">
        <f t="shared" si="5"/>
        <v>0</v>
      </c>
    </row>
    <row r="33" spans="1:7" x14ac:dyDescent="0.2">
      <c r="A33" s="11" t="s">
        <v>31</v>
      </c>
      <c r="B33" s="5">
        <v>0</v>
      </c>
      <c r="C33" s="5">
        <v>0</v>
      </c>
      <c r="D33" s="5">
        <f t="shared" ref="D33:D40" si="6">B33+C33</f>
        <v>0</v>
      </c>
      <c r="E33" s="5">
        <v>0</v>
      </c>
      <c r="F33" s="5">
        <v>0</v>
      </c>
      <c r="G33" s="5">
        <f t="shared" si="5"/>
        <v>0</v>
      </c>
    </row>
    <row r="34" spans="1:7" x14ac:dyDescent="0.2">
      <c r="A34" s="11" t="s">
        <v>32</v>
      </c>
      <c r="B34" s="5">
        <v>0</v>
      </c>
      <c r="C34" s="5">
        <v>0</v>
      </c>
      <c r="D34" s="5">
        <f t="shared" si="6"/>
        <v>0</v>
      </c>
      <c r="E34" s="5">
        <v>0</v>
      </c>
      <c r="F34" s="5">
        <v>0</v>
      </c>
      <c r="G34" s="5">
        <f t="shared" si="5"/>
        <v>0</v>
      </c>
    </row>
    <row r="35" spans="1:7" x14ac:dyDescent="0.2">
      <c r="A35" s="11" t="s">
        <v>33</v>
      </c>
      <c r="B35" s="5">
        <v>0</v>
      </c>
      <c r="C35" s="5">
        <v>0</v>
      </c>
      <c r="D35" s="5">
        <f t="shared" si="6"/>
        <v>0</v>
      </c>
      <c r="E35" s="5">
        <v>0</v>
      </c>
      <c r="F35" s="5">
        <v>0</v>
      </c>
      <c r="G35" s="5">
        <f t="shared" si="5"/>
        <v>0</v>
      </c>
    </row>
    <row r="36" spans="1:7" x14ac:dyDescent="0.2">
      <c r="A36" s="11" t="s">
        <v>34</v>
      </c>
      <c r="B36" s="5">
        <v>0</v>
      </c>
      <c r="C36" s="5">
        <v>0</v>
      </c>
      <c r="D36" s="5">
        <f t="shared" si="6"/>
        <v>0</v>
      </c>
      <c r="E36" s="5">
        <v>0</v>
      </c>
      <c r="F36" s="5">
        <v>0</v>
      </c>
      <c r="G36" s="5">
        <f t="shared" si="5"/>
        <v>0</v>
      </c>
    </row>
    <row r="37" spans="1:7" x14ac:dyDescent="0.2">
      <c r="A37" s="11" t="s">
        <v>35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5"/>
        <v>0</v>
      </c>
    </row>
    <row r="38" spans="1:7" x14ac:dyDescent="0.2">
      <c r="A38" s="11" t="s">
        <v>36</v>
      </c>
      <c r="B38" s="5">
        <v>0</v>
      </c>
      <c r="C38" s="5">
        <v>0</v>
      </c>
      <c r="D38" s="5">
        <f t="shared" si="6"/>
        <v>0</v>
      </c>
      <c r="E38" s="5">
        <v>0</v>
      </c>
      <c r="F38" s="5">
        <v>0</v>
      </c>
      <c r="G38" s="5">
        <f t="shared" si="5"/>
        <v>0</v>
      </c>
    </row>
    <row r="39" spans="1:7" x14ac:dyDescent="0.2">
      <c r="A39" s="11" t="s">
        <v>37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5"/>
        <v>0</v>
      </c>
    </row>
    <row r="40" spans="1:7" x14ac:dyDescent="0.2">
      <c r="A40" s="11" t="s">
        <v>38</v>
      </c>
      <c r="B40" s="5">
        <v>0</v>
      </c>
      <c r="C40" s="5">
        <v>0</v>
      </c>
      <c r="D40" s="5">
        <f t="shared" si="6"/>
        <v>0</v>
      </c>
      <c r="E40" s="5">
        <v>0</v>
      </c>
      <c r="F40" s="5">
        <v>0</v>
      </c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>
        <v>0</v>
      </c>
      <c r="C43" s="5">
        <v>0</v>
      </c>
      <c r="D43" s="5">
        <f>B43+C43</f>
        <v>0</v>
      </c>
      <c r="E43" s="5">
        <v>0</v>
      </c>
      <c r="F43" s="5">
        <v>0</v>
      </c>
      <c r="G43" s="5">
        <f>D43-E43</f>
        <v>0</v>
      </c>
    </row>
    <row r="44" spans="1:7" ht="25.5" x14ac:dyDescent="0.2">
      <c r="A44" s="13" t="s">
        <v>41</v>
      </c>
      <c r="B44" s="5">
        <v>0</v>
      </c>
      <c r="C44" s="5">
        <v>0</v>
      </c>
      <c r="D44" s="5">
        <f>B44+C44</f>
        <v>0</v>
      </c>
      <c r="E44" s="5">
        <v>0</v>
      </c>
      <c r="F44" s="5">
        <v>0</v>
      </c>
      <c r="G44" s="5">
        <f>D44-E44</f>
        <v>0</v>
      </c>
    </row>
    <row r="45" spans="1:7" x14ac:dyDescent="0.2">
      <c r="A45" s="11" t="s">
        <v>42</v>
      </c>
      <c r="B45" s="5">
        <v>0</v>
      </c>
      <c r="C45" s="5">
        <v>0</v>
      </c>
      <c r="D45" s="5">
        <f>B45+C45</f>
        <v>0</v>
      </c>
      <c r="E45" s="5">
        <v>0</v>
      </c>
      <c r="F45" s="5">
        <v>0</v>
      </c>
      <c r="G45" s="5">
        <f>D45-E45</f>
        <v>0</v>
      </c>
    </row>
    <row r="46" spans="1:7" x14ac:dyDescent="0.2">
      <c r="A46" s="11" t="s">
        <v>43</v>
      </c>
      <c r="B46" s="5">
        <v>0</v>
      </c>
      <c r="C46" s="5">
        <v>0</v>
      </c>
      <c r="D46" s="5">
        <f>B46+C46</f>
        <v>0</v>
      </c>
      <c r="E46" s="5">
        <v>0</v>
      </c>
      <c r="F46" s="5">
        <v>0</v>
      </c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135570123</v>
      </c>
      <c r="C48" s="4">
        <f>C49+C59+C68+C79</f>
        <v>1705697.82</v>
      </c>
      <c r="D48" s="4">
        <f>D49+D59+D68+D79</f>
        <v>137275820.81999999</v>
      </c>
      <c r="E48" s="4">
        <f>E49+E59+E68+E79</f>
        <v>136997277.41</v>
      </c>
      <c r="F48" s="4">
        <f>F49+F59+F68+F79</f>
        <v>136997277.41</v>
      </c>
      <c r="G48" s="4">
        <f t="shared" ref="G48:G83" si="7">D48-E48</f>
        <v>278543.40999999642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>
        <v>0</v>
      </c>
      <c r="C50" s="5">
        <v>0</v>
      </c>
      <c r="D50" s="5">
        <f>B50+C50</f>
        <v>0</v>
      </c>
      <c r="E50" s="5">
        <v>0</v>
      </c>
      <c r="F50" s="5">
        <v>0</v>
      </c>
      <c r="G50" s="5">
        <f t="shared" si="7"/>
        <v>0</v>
      </c>
    </row>
    <row r="51" spans="1:7" x14ac:dyDescent="0.2">
      <c r="A51" s="11" t="s">
        <v>14</v>
      </c>
      <c r="B51" s="5">
        <v>0</v>
      </c>
      <c r="C51" s="5">
        <v>0</v>
      </c>
      <c r="D51" s="5">
        <f t="shared" ref="D51:D57" si="8">B51+C51</f>
        <v>0</v>
      </c>
      <c r="E51" s="5">
        <v>0</v>
      </c>
      <c r="F51" s="5">
        <v>0</v>
      </c>
      <c r="G51" s="5">
        <f t="shared" si="7"/>
        <v>0</v>
      </c>
    </row>
    <row r="52" spans="1:7" x14ac:dyDescent="0.2">
      <c r="A52" s="11" t="s">
        <v>15</v>
      </c>
      <c r="B52" s="5">
        <v>0</v>
      </c>
      <c r="C52" s="5">
        <v>0</v>
      </c>
      <c r="D52" s="5">
        <f t="shared" si="8"/>
        <v>0</v>
      </c>
      <c r="E52" s="5">
        <v>0</v>
      </c>
      <c r="F52" s="5">
        <v>0</v>
      </c>
      <c r="G52" s="5">
        <f t="shared" si="7"/>
        <v>0</v>
      </c>
    </row>
    <row r="53" spans="1:7" x14ac:dyDescent="0.2">
      <c r="A53" s="11" t="s">
        <v>16</v>
      </c>
      <c r="B53" s="5">
        <v>0</v>
      </c>
      <c r="C53" s="5">
        <v>0</v>
      </c>
      <c r="D53" s="5">
        <f t="shared" si="8"/>
        <v>0</v>
      </c>
      <c r="E53" s="5">
        <v>0</v>
      </c>
      <c r="F53" s="5">
        <v>0</v>
      </c>
      <c r="G53" s="5">
        <f t="shared" si="7"/>
        <v>0</v>
      </c>
    </row>
    <row r="54" spans="1:7" x14ac:dyDescent="0.2">
      <c r="A54" s="11" t="s">
        <v>17</v>
      </c>
      <c r="B54" s="5">
        <v>0</v>
      </c>
      <c r="C54" s="5">
        <v>0</v>
      </c>
      <c r="D54" s="5">
        <f t="shared" si="8"/>
        <v>0</v>
      </c>
      <c r="E54" s="5">
        <v>0</v>
      </c>
      <c r="F54" s="5">
        <v>0</v>
      </c>
      <c r="G54" s="5">
        <f t="shared" si="7"/>
        <v>0</v>
      </c>
    </row>
    <row r="55" spans="1:7" x14ac:dyDescent="0.2">
      <c r="A55" s="11" t="s">
        <v>18</v>
      </c>
      <c r="B55" s="5">
        <v>0</v>
      </c>
      <c r="C55" s="5">
        <v>0</v>
      </c>
      <c r="D55" s="5">
        <f t="shared" si="8"/>
        <v>0</v>
      </c>
      <c r="E55" s="5">
        <v>0</v>
      </c>
      <c r="F55" s="5">
        <v>0</v>
      </c>
      <c r="G55" s="5">
        <f t="shared" si="7"/>
        <v>0</v>
      </c>
    </row>
    <row r="56" spans="1:7" x14ac:dyDescent="0.2">
      <c r="A56" s="11" t="s">
        <v>19</v>
      </c>
      <c r="B56" s="5">
        <v>0</v>
      </c>
      <c r="C56" s="5">
        <v>0</v>
      </c>
      <c r="D56" s="5">
        <f t="shared" si="8"/>
        <v>0</v>
      </c>
      <c r="E56" s="5">
        <v>0</v>
      </c>
      <c r="F56" s="5">
        <v>0</v>
      </c>
      <c r="G56" s="5">
        <f t="shared" si="7"/>
        <v>0</v>
      </c>
    </row>
    <row r="57" spans="1:7" x14ac:dyDescent="0.2">
      <c r="A57" s="11" t="s">
        <v>20</v>
      </c>
      <c r="B57" s="5">
        <v>0</v>
      </c>
      <c r="C57" s="5">
        <v>0</v>
      </c>
      <c r="D57" s="5">
        <f t="shared" si="8"/>
        <v>0</v>
      </c>
      <c r="E57" s="5">
        <v>0</v>
      </c>
      <c r="F57" s="5">
        <v>0</v>
      </c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135570123</v>
      </c>
      <c r="C59" s="4">
        <f>SUM(C60:C66)</f>
        <v>1705697.82</v>
      </c>
      <c r="D59" s="4">
        <f>SUM(D60:D66)</f>
        <v>137275820.81999999</v>
      </c>
      <c r="E59" s="4">
        <f>SUM(E60:E66)</f>
        <v>136997277.41</v>
      </c>
      <c r="F59" s="4">
        <f>SUM(F60:F66)</f>
        <v>136997277.41</v>
      </c>
      <c r="G59" s="4">
        <f t="shared" si="7"/>
        <v>278543.40999999642</v>
      </c>
    </row>
    <row r="60" spans="1:7" x14ac:dyDescent="0.2">
      <c r="A60" s="11" t="s">
        <v>22</v>
      </c>
      <c r="B60" s="5">
        <v>0</v>
      </c>
      <c r="C60" s="5">
        <v>0</v>
      </c>
      <c r="D60" s="5">
        <f>B60+C60</f>
        <v>0</v>
      </c>
      <c r="E60" s="5">
        <v>0</v>
      </c>
      <c r="F60" s="5">
        <v>0</v>
      </c>
      <c r="G60" s="5">
        <f t="shared" si="7"/>
        <v>0</v>
      </c>
    </row>
    <row r="61" spans="1:7" x14ac:dyDescent="0.2">
      <c r="A61" s="11" t="s">
        <v>23</v>
      </c>
      <c r="B61" s="5">
        <v>0</v>
      </c>
      <c r="C61" s="5">
        <v>0</v>
      </c>
      <c r="D61" s="5">
        <f t="shared" ref="D61:D66" si="9">B61+C61</f>
        <v>0</v>
      </c>
      <c r="E61" s="5">
        <v>0</v>
      </c>
      <c r="F61" s="5">
        <v>0</v>
      </c>
      <c r="G61" s="5">
        <f t="shared" si="7"/>
        <v>0</v>
      </c>
    </row>
    <row r="62" spans="1:7" x14ac:dyDescent="0.2">
      <c r="A62" s="11" t="s">
        <v>24</v>
      </c>
      <c r="B62" s="5">
        <v>0</v>
      </c>
      <c r="C62" s="5">
        <v>0</v>
      </c>
      <c r="D62" s="5">
        <f t="shared" si="9"/>
        <v>0</v>
      </c>
      <c r="E62" s="5">
        <v>0</v>
      </c>
      <c r="F62" s="5">
        <v>0</v>
      </c>
      <c r="G62" s="5">
        <f t="shared" si="7"/>
        <v>0</v>
      </c>
    </row>
    <row r="63" spans="1:7" x14ac:dyDescent="0.2">
      <c r="A63" s="11" t="s">
        <v>25</v>
      </c>
      <c r="B63" s="5">
        <v>0</v>
      </c>
      <c r="C63" s="5">
        <v>0</v>
      </c>
      <c r="D63" s="5">
        <f t="shared" si="9"/>
        <v>0</v>
      </c>
      <c r="E63" s="5">
        <v>0</v>
      </c>
      <c r="F63" s="5">
        <v>0</v>
      </c>
      <c r="G63" s="5">
        <f t="shared" si="7"/>
        <v>0</v>
      </c>
    </row>
    <row r="64" spans="1:7" x14ac:dyDescent="0.2">
      <c r="A64" s="11" t="s">
        <v>26</v>
      </c>
      <c r="B64" s="5">
        <v>0</v>
      </c>
      <c r="C64" s="5">
        <v>0</v>
      </c>
      <c r="D64" s="5">
        <f t="shared" si="9"/>
        <v>0</v>
      </c>
      <c r="E64" s="5">
        <v>0</v>
      </c>
      <c r="F64" s="5">
        <v>0</v>
      </c>
      <c r="G64" s="5">
        <f t="shared" si="7"/>
        <v>0</v>
      </c>
    </row>
    <row r="65" spans="1:7" x14ac:dyDescent="0.2">
      <c r="A65" s="11" t="s">
        <v>27</v>
      </c>
      <c r="B65" s="5">
        <v>135570123</v>
      </c>
      <c r="C65" s="5">
        <v>1705697.82</v>
      </c>
      <c r="D65" s="5">
        <f t="shared" si="9"/>
        <v>137275820.81999999</v>
      </c>
      <c r="E65" s="5">
        <v>136997277.41</v>
      </c>
      <c r="F65" s="5">
        <v>136997277.41</v>
      </c>
      <c r="G65" s="5">
        <f t="shared" si="7"/>
        <v>278543.40999999642</v>
      </c>
    </row>
    <row r="66" spans="1:7" x14ac:dyDescent="0.2">
      <c r="A66" s="11" t="s">
        <v>28</v>
      </c>
      <c r="B66" s="5">
        <v>0</v>
      </c>
      <c r="C66" s="5">
        <v>0</v>
      </c>
      <c r="D66" s="5">
        <f t="shared" si="9"/>
        <v>0</v>
      </c>
      <c r="E66" s="5">
        <v>0</v>
      </c>
      <c r="F66" s="5">
        <v>0</v>
      </c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>
        <v>0</v>
      </c>
      <c r="C69" s="5">
        <v>0</v>
      </c>
      <c r="D69" s="5">
        <f>B69+C69</f>
        <v>0</v>
      </c>
      <c r="E69" s="5">
        <v>0</v>
      </c>
      <c r="F69" s="5">
        <v>0</v>
      </c>
      <c r="G69" s="5">
        <f t="shared" si="7"/>
        <v>0</v>
      </c>
    </row>
    <row r="70" spans="1:7" x14ac:dyDescent="0.2">
      <c r="A70" s="11" t="s">
        <v>31</v>
      </c>
      <c r="B70" s="5">
        <v>0</v>
      </c>
      <c r="C70" s="5">
        <v>0</v>
      </c>
      <c r="D70" s="5">
        <f t="shared" ref="D70:D77" si="10">B70+C70</f>
        <v>0</v>
      </c>
      <c r="E70" s="5">
        <v>0</v>
      </c>
      <c r="F70" s="5">
        <v>0</v>
      </c>
      <c r="G70" s="5">
        <f t="shared" si="7"/>
        <v>0</v>
      </c>
    </row>
    <row r="71" spans="1:7" x14ac:dyDescent="0.2">
      <c r="A71" s="11" t="s">
        <v>32</v>
      </c>
      <c r="B71" s="5">
        <v>0</v>
      </c>
      <c r="C71" s="5">
        <v>0</v>
      </c>
      <c r="D71" s="5">
        <f t="shared" si="10"/>
        <v>0</v>
      </c>
      <c r="E71" s="5">
        <v>0</v>
      </c>
      <c r="F71" s="5">
        <v>0</v>
      </c>
      <c r="G71" s="5">
        <f t="shared" si="7"/>
        <v>0</v>
      </c>
    </row>
    <row r="72" spans="1:7" x14ac:dyDescent="0.2">
      <c r="A72" s="11" t="s">
        <v>33</v>
      </c>
      <c r="B72" s="5">
        <v>0</v>
      </c>
      <c r="C72" s="5">
        <v>0</v>
      </c>
      <c r="D72" s="5">
        <f t="shared" si="10"/>
        <v>0</v>
      </c>
      <c r="E72" s="5">
        <v>0</v>
      </c>
      <c r="F72" s="5">
        <v>0</v>
      </c>
      <c r="G72" s="5">
        <f t="shared" si="7"/>
        <v>0</v>
      </c>
    </row>
    <row r="73" spans="1:7" x14ac:dyDescent="0.2">
      <c r="A73" s="11" t="s">
        <v>34</v>
      </c>
      <c r="B73" s="5">
        <v>0</v>
      </c>
      <c r="C73" s="5">
        <v>0</v>
      </c>
      <c r="D73" s="5">
        <f t="shared" si="10"/>
        <v>0</v>
      </c>
      <c r="E73" s="5">
        <v>0</v>
      </c>
      <c r="F73" s="5">
        <v>0</v>
      </c>
      <c r="G73" s="5">
        <f t="shared" si="7"/>
        <v>0</v>
      </c>
    </row>
    <row r="74" spans="1:7" x14ac:dyDescent="0.2">
      <c r="A74" s="11" t="s">
        <v>35</v>
      </c>
      <c r="B74" s="5">
        <v>0</v>
      </c>
      <c r="C74" s="5">
        <v>0</v>
      </c>
      <c r="D74" s="5">
        <f t="shared" si="10"/>
        <v>0</v>
      </c>
      <c r="E74" s="5">
        <v>0</v>
      </c>
      <c r="F74" s="5">
        <v>0</v>
      </c>
      <c r="G74" s="5">
        <f t="shared" si="7"/>
        <v>0</v>
      </c>
    </row>
    <row r="75" spans="1:7" x14ac:dyDescent="0.2">
      <c r="A75" s="11" t="s">
        <v>36</v>
      </c>
      <c r="B75" s="5">
        <v>0</v>
      </c>
      <c r="C75" s="5">
        <v>0</v>
      </c>
      <c r="D75" s="5">
        <f t="shared" si="10"/>
        <v>0</v>
      </c>
      <c r="E75" s="5">
        <v>0</v>
      </c>
      <c r="F75" s="5">
        <v>0</v>
      </c>
      <c r="G75" s="5">
        <f t="shared" si="7"/>
        <v>0</v>
      </c>
    </row>
    <row r="76" spans="1:7" x14ac:dyDescent="0.2">
      <c r="A76" s="11" t="s">
        <v>37</v>
      </c>
      <c r="B76" s="5">
        <v>0</v>
      </c>
      <c r="C76" s="5">
        <v>0</v>
      </c>
      <c r="D76" s="5">
        <f t="shared" si="10"/>
        <v>0</v>
      </c>
      <c r="E76" s="5">
        <v>0</v>
      </c>
      <c r="F76" s="5">
        <v>0</v>
      </c>
      <c r="G76" s="5">
        <f t="shared" si="7"/>
        <v>0</v>
      </c>
    </row>
    <row r="77" spans="1:7" x14ac:dyDescent="0.2">
      <c r="A77" s="14" t="s">
        <v>38</v>
      </c>
      <c r="B77" s="15">
        <v>0</v>
      </c>
      <c r="C77" s="15">
        <v>0</v>
      </c>
      <c r="D77" s="15">
        <f t="shared" si="10"/>
        <v>0</v>
      </c>
      <c r="E77" s="15">
        <v>0</v>
      </c>
      <c r="F77" s="15">
        <v>0</v>
      </c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>
        <v>0</v>
      </c>
      <c r="C80" s="5">
        <v>0</v>
      </c>
      <c r="D80" s="5">
        <f>B80+C80</f>
        <v>0</v>
      </c>
      <c r="E80" s="5">
        <v>0</v>
      </c>
      <c r="F80" s="5">
        <v>0</v>
      </c>
      <c r="G80" s="5">
        <f t="shared" si="7"/>
        <v>0</v>
      </c>
    </row>
    <row r="81" spans="1:7" ht="25.5" x14ac:dyDescent="0.2">
      <c r="A81" s="13" t="s">
        <v>41</v>
      </c>
      <c r="B81" s="5">
        <v>0</v>
      </c>
      <c r="C81" s="5">
        <v>0</v>
      </c>
      <c r="D81" s="5">
        <f>B81+C81</f>
        <v>0</v>
      </c>
      <c r="E81" s="5">
        <v>0</v>
      </c>
      <c r="F81" s="5">
        <v>0</v>
      </c>
      <c r="G81" s="5">
        <f t="shared" si="7"/>
        <v>0</v>
      </c>
    </row>
    <row r="82" spans="1:7" x14ac:dyDescent="0.2">
      <c r="A82" s="11" t="s">
        <v>42</v>
      </c>
      <c r="B82" s="5">
        <v>0</v>
      </c>
      <c r="C82" s="5">
        <v>0</v>
      </c>
      <c r="D82" s="5">
        <f>B82+C82</f>
        <v>0</v>
      </c>
      <c r="E82" s="5">
        <v>0</v>
      </c>
      <c r="F82" s="5">
        <v>0</v>
      </c>
      <c r="G82" s="5">
        <f t="shared" si="7"/>
        <v>0</v>
      </c>
    </row>
    <row r="83" spans="1:7" x14ac:dyDescent="0.2">
      <c r="A83" s="11" t="s">
        <v>43</v>
      </c>
      <c r="B83" s="5">
        <v>0</v>
      </c>
      <c r="C83" s="5">
        <v>0</v>
      </c>
      <c r="D83" s="5">
        <f>B83+C83</f>
        <v>0</v>
      </c>
      <c r="E83" s="5">
        <v>0</v>
      </c>
      <c r="F83" s="5">
        <v>0</v>
      </c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379010789.75999999</v>
      </c>
      <c r="C85" s="4">
        <f t="shared" si="11"/>
        <v>16493966.02</v>
      </c>
      <c r="D85" s="4">
        <f t="shared" si="11"/>
        <v>395504755.77999997</v>
      </c>
      <c r="E85" s="4">
        <f t="shared" si="11"/>
        <v>370799877.24000001</v>
      </c>
      <c r="F85" s="4">
        <f t="shared" si="11"/>
        <v>369724481.24000001</v>
      </c>
      <c r="G85" s="4">
        <f t="shared" si="11"/>
        <v>24704878.539999962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Karla Colli Gómez</cp:lastModifiedBy>
  <cp:lastPrinted>2016-12-22T17:33:12Z</cp:lastPrinted>
  <dcterms:created xsi:type="dcterms:W3CDTF">2016-10-11T20:47:09Z</dcterms:created>
  <dcterms:modified xsi:type="dcterms:W3CDTF">2021-01-18T20:02:33Z</dcterms:modified>
</cp:coreProperties>
</file>