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Ingrid - Presupuesto\2026\Estados Financieros\1er Trimestre\LDF\"/>
    </mc:Choice>
  </mc:AlternateContent>
  <xr:revisionPtr revIDLastSave="0" documentId="13_ncr:1_{0B0A9945-2FD5-4416-8FDD-E842C60188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6d_EAEPED_CS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" i="1" l="1"/>
  <c r="E10" i="1"/>
  <c r="E13" i="1" l="1"/>
  <c r="H13" i="1" l="1"/>
  <c r="G12" i="1"/>
  <c r="G9" i="1" s="1"/>
  <c r="F12" i="1"/>
  <c r="F9" i="1" s="1"/>
  <c r="E12" i="1"/>
  <c r="E9" i="1" s="1"/>
  <c r="D12" i="1"/>
  <c r="D9" i="1" s="1"/>
  <c r="C12" i="1"/>
  <c r="C9" i="1" s="1"/>
  <c r="C32" i="1" s="1"/>
  <c r="H10" i="1"/>
  <c r="H22" i="1"/>
  <c r="E30" i="1"/>
  <c r="H30" i="1" s="1"/>
  <c r="E31" i="1"/>
  <c r="H31" i="1" s="1"/>
  <c r="E29" i="1"/>
  <c r="H29" i="1" s="1"/>
  <c r="E26" i="1"/>
  <c r="E24" i="1" s="1"/>
  <c r="E27" i="1"/>
  <c r="H27" i="1" s="1"/>
  <c r="E25" i="1"/>
  <c r="H25" i="1"/>
  <c r="E23" i="1"/>
  <c r="H23" i="1" s="1"/>
  <c r="H16" i="1"/>
  <c r="H19" i="1"/>
  <c r="H14" i="1"/>
  <c r="H15" i="1"/>
  <c r="G28" i="1"/>
  <c r="G21" i="1" s="1"/>
  <c r="F28" i="1"/>
  <c r="D28" i="1"/>
  <c r="C28" i="1"/>
  <c r="G24" i="1"/>
  <c r="F24" i="1"/>
  <c r="D24" i="1"/>
  <c r="C24" i="1"/>
  <c r="H17" i="1"/>
  <c r="H18" i="1"/>
  <c r="F21" i="1" l="1"/>
  <c r="F32" i="1" s="1"/>
  <c r="E28" i="1"/>
  <c r="H28" i="1" s="1"/>
  <c r="D21" i="1"/>
  <c r="D32" i="1" s="1"/>
  <c r="H24" i="1"/>
  <c r="H26" i="1"/>
  <c r="H12" i="1"/>
  <c r="G32" i="1"/>
  <c r="E21" i="1" l="1"/>
  <c r="H21" i="1" s="1"/>
  <c r="E32" i="1" l="1"/>
  <c r="H9" i="1"/>
  <c r="H32" i="1" s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<sst xmlns="http://schemas.openxmlformats.org/spreadsheetml/2006/main" count="36" uniqueCount="26">
  <si>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</si>
  <si>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</si>
  <si>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</si>
  <si>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</si>
  <si>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</si>
  <si>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</si>
  <si>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</si>
  <si>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</si>
  <si>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</si>
  <si>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</si>
  <si>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</si>
  <si>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</si>
  <si>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</si>
  <si>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</si>
  <si>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</si>
  <si>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</si>
  <si>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</si>
  <si>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</si>
  <si>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</si>
  <si>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</si>
  <si>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</si>
  <si>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</si>
  <si>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</si>
  <si>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</si>
  <si>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SISTEMA PARA EL DESARROLLO INTEGRAL DE LA FAMILIA DEL ESTADO DE CAMPECHE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</si>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</sst>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verta"/>
      <family val="3"/>
    </font>
    <font>
      <b/>
      <sz val="10"/>
      <color theme="1"/>
      <name val="Averta"/>
      <family val="3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165" fontId="2" fillId="0" borderId="5" xfId="0" applyNumberFormat="1" applyFont="1" applyBorder="1" applyAlignment="1">
      <alignment horizontal="right" vertical="center" wrapText="1"/>
    </xf>
    <xf numFmtId="165" fontId="1" fillId="0" borderId="5" xfId="0" applyNumberFormat="1" applyFont="1" applyBorder="1" applyAlignment="1">
      <alignment horizontal="right" vertical="center" wrapText="1"/>
    </xf>
    <xf numFmtId="165" fontId="1" fillId="0" borderId="4" xfId="0" applyNumberFormat="1" applyFont="1" applyBorder="1" applyAlignment="1">
      <alignment horizontal="right" vertical="center" wrapText="1"/>
    </xf>
    <xf numFmtId="165" fontId="1" fillId="0" borderId="4" xfId="0" applyNumberFormat="1" applyFont="1" applyBorder="1"/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topLeftCell="B1" workbookViewId="0">
      <pane ySplit="8" topLeftCell="A19" activePane="bottomLeft" state="frozen"/>
      <selection pane="bottomLeft" activeCell="B6" sqref="B6:H6"/>
    </sheetView>
  </sheetViews>
  <sheetFormatPr baseColWidth="10" defaultColWidth="11" defaultRowHeight="14.25" x14ac:dyDescent="0.25"/>
  <cols>
    <col min="1" max="1" width="11" style="1" hidden="1" customWidth="1"/>
    <col min="2" max="2" width="51.7109375" style="1" customWidth="1"/>
    <col min="3" max="3" width="15.7109375" style="1" customWidth="1"/>
    <col min="4" max="4" width="15" style="1" customWidth="1"/>
    <col min="5" max="5" width="15.7109375" style="1" customWidth="1"/>
    <col min="6" max="6" width="15" style="1" customWidth="1"/>
    <col min="7" max="7" width="15.140625" style="1" customWidth="1"/>
    <col min="8" max="8" width="14.28515625" style="1" customWidth="1"/>
    <col min="9" max="16384" width="11" style="1"/>
  </cols>
  <sheetData>
    <row r="1" spans="2:8" ht="15" thickBot="1" x14ac:dyDescent="0.3"/>
    <row r="2" spans="2:8" x14ac:dyDescent="0.25">
      <c r="B2" s="21" t="s">
        <v>24</v>
      </c>
      <c r="C2" s="22"/>
      <c r="D2" s="22"/>
      <c r="E2" s="22"/>
      <c r="F2" s="22"/>
      <c r="G2" s="22"/>
      <c r="H2" s="23"/>
    </row>
    <row r="3" spans="2:8" x14ac:dyDescent="0.25">
      <c r="B3" s="24" t="s">
        <v>0</v>
      </c>
      <c r="C3" s="25"/>
      <c r="D3" s="25"/>
      <c r="E3" s="25"/>
      <c r="F3" s="25"/>
      <c r="G3" s="25"/>
      <c r="H3" s="26"/>
    </row>
    <row r="4" spans="2:8" x14ac:dyDescent="0.25">
      <c r="B4" s="24" t="s">
        <v>1</v>
      </c>
      <c r="C4" s="25"/>
      <c r="D4" s="25"/>
      <c r="E4" s="25"/>
      <c r="F4" s="25"/>
      <c r="G4" s="25"/>
      <c r="H4" s="26"/>
    </row>
    <row r="5" spans="2:8" x14ac:dyDescent="0.25">
      <c r="B5" s="24" t="s">
        <v>25</v>
      </c>
      <c r="C5" s="25"/>
      <c r="D5" s="25"/>
      <c r="E5" s="25"/>
      <c r="F5" s="25"/>
      <c r="G5" s="25"/>
      <c r="H5" s="26"/>
    </row>
    <row r="6" spans="2:8" ht="15" thickBot="1" x14ac:dyDescent="0.3">
      <c r="B6" s="27" t="s">
        <v>2</v>
      </c>
      <c r="C6" s="28"/>
      <c r="D6" s="28"/>
      <c r="E6" s="28"/>
      <c r="F6" s="28"/>
      <c r="G6" s="28"/>
      <c r="H6" s="29"/>
    </row>
    <row r="7" spans="2:8" ht="15" thickBot="1" x14ac:dyDescent="0.3">
      <c r="B7" s="14" t="s">
        <v>3</v>
      </c>
      <c r="C7" s="16" t="s">
        <v>4</v>
      </c>
      <c r="D7" s="17"/>
      <c r="E7" s="17"/>
      <c r="F7" s="17"/>
      <c r="G7" s="18"/>
      <c r="H7" s="19" t="s">
        <v>5</v>
      </c>
    </row>
    <row r="8" spans="2:8" ht="29.25" thickBot="1" x14ac:dyDescent="0.3">
      <c r="B8" s="15"/>
      <c r="C8" s="2" t="s">
        <v>6</v>
      </c>
      <c r="D8" s="2" t="s">
        <v>7</v>
      </c>
      <c r="E8" s="2" t="s">
        <v>8</v>
      </c>
      <c r="F8" s="2" t="s">
        <v>9</v>
      </c>
      <c r="G8" s="2" t="s">
        <v>10</v>
      </c>
      <c r="H8" s="20"/>
    </row>
    <row r="9" spans="2:8" x14ac:dyDescent="0.25">
      <c r="B9" s="3" t="s">
        <v>11</v>
      </c>
      <c r="C9" s="9">
        <f>+C10+C11+C12+C15+C16+C19</f>
        <v>219751111</v>
      </c>
      <c r="D9" s="9">
        <f t="shared" ref="D9:G9" si="0">+D10+D11+D12+D15+D16+D19</f>
        <v>964904</v>
      </c>
      <c r="E9" s="9">
        <f t="shared" si="0"/>
        <v>220716015</v>
      </c>
      <c r="F9" s="9">
        <f t="shared" si="0"/>
        <v>44625709.43</v>
      </c>
      <c r="G9" s="9">
        <f t="shared" si="0"/>
        <v>42997706.539999999</v>
      </c>
      <c r="H9" s="10">
        <f>E9-F9</f>
        <v>176090305.56999999</v>
      </c>
    </row>
    <row r="10" spans="2:8" ht="20.25" customHeight="1" x14ac:dyDescent="0.25">
      <c r="B10" s="4" t="s">
        <v>12</v>
      </c>
      <c r="C10" s="9">
        <v>192071970</v>
      </c>
      <c r="D10" s="10">
        <v>964904</v>
      </c>
      <c r="E10" s="11">
        <f>+C10+D10</f>
        <v>193036874</v>
      </c>
      <c r="F10" s="10">
        <v>39556706.729999997</v>
      </c>
      <c r="G10" s="10">
        <v>38123535.07</v>
      </c>
      <c r="H10" s="11">
        <f>E10-F10</f>
        <v>153480167.27000001</v>
      </c>
    </row>
    <row r="11" spans="2:8" x14ac:dyDescent="0.25">
      <c r="B11" s="4" t="s">
        <v>13</v>
      </c>
      <c r="C11" s="9">
        <v>0</v>
      </c>
      <c r="D11" s="10">
        <v>0</v>
      </c>
      <c r="E11" s="11">
        <v>0</v>
      </c>
      <c r="F11" s="10">
        <v>0</v>
      </c>
      <c r="G11" s="10">
        <v>0</v>
      </c>
      <c r="H11" s="11">
        <v>0</v>
      </c>
    </row>
    <row r="12" spans="2:8" x14ac:dyDescent="0.25">
      <c r="B12" s="4" t="s">
        <v>14</v>
      </c>
      <c r="C12" s="12">
        <f>+C13+C14</f>
        <v>27679141</v>
      </c>
      <c r="D12" s="12">
        <f>+D13+D14</f>
        <v>0</v>
      </c>
      <c r="E12" s="12">
        <f>+E13+E14</f>
        <v>27679141</v>
      </c>
      <c r="F12" s="12">
        <f>+F13+F14</f>
        <v>5069002.7</v>
      </c>
      <c r="G12" s="12">
        <f>+G13+G14</f>
        <v>4874171.47</v>
      </c>
      <c r="H12" s="11">
        <f t="shared" ref="H12" si="1">+H13+H14</f>
        <v>22610138.300000001</v>
      </c>
    </row>
    <row r="13" spans="2:8" x14ac:dyDescent="0.25">
      <c r="B13" s="5" t="s">
        <v>15</v>
      </c>
      <c r="C13" s="9">
        <v>27679141</v>
      </c>
      <c r="D13" s="10">
        <v>0</v>
      </c>
      <c r="E13" s="11">
        <f>+C13+D13</f>
        <v>27679141</v>
      </c>
      <c r="F13" s="10">
        <v>5069002.7</v>
      </c>
      <c r="G13" s="10">
        <v>4874171.47</v>
      </c>
      <c r="H13" s="11">
        <f>E13-F13</f>
        <v>22610138.300000001</v>
      </c>
    </row>
    <row r="14" spans="2:8" x14ac:dyDescent="0.25">
      <c r="B14" s="5" t="s">
        <v>16</v>
      </c>
      <c r="C14" s="9">
        <v>0</v>
      </c>
      <c r="D14" s="10">
        <v>0</v>
      </c>
      <c r="E14" s="11">
        <v>0</v>
      </c>
      <c r="F14" s="10">
        <v>0</v>
      </c>
      <c r="G14" s="10">
        <v>0</v>
      </c>
      <c r="H14" s="11">
        <f t="shared" ref="H14:H31" si="2">E14-F14</f>
        <v>0</v>
      </c>
    </row>
    <row r="15" spans="2:8" x14ac:dyDescent="0.25">
      <c r="B15" s="4" t="s">
        <v>17</v>
      </c>
      <c r="C15" s="9">
        <v>0</v>
      </c>
      <c r="D15" s="10">
        <v>0</v>
      </c>
      <c r="E15" s="11">
        <v>0</v>
      </c>
      <c r="F15" s="10">
        <v>0</v>
      </c>
      <c r="G15" s="10">
        <v>0</v>
      </c>
      <c r="H15" s="11">
        <f t="shared" si="2"/>
        <v>0</v>
      </c>
    </row>
    <row r="16" spans="2:8" ht="28.5" x14ac:dyDescent="0.25">
      <c r="B16" s="4" t="s">
        <v>18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1">
        <f t="shared" si="2"/>
        <v>0</v>
      </c>
    </row>
    <row r="17" spans="2:8" x14ac:dyDescent="0.25">
      <c r="B17" s="5" t="s">
        <v>19</v>
      </c>
      <c r="C17" s="9">
        <v>0</v>
      </c>
      <c r="D17" s="10">
        <v>0</v>
      </c>
      <c r="E17" s="11">
        <v>0</v>
      </c>
      <c r="F17" s="10">
        <v>0</v>
      </c>
      <c r="G17" s="10">
        <v>0</v>
      </c>
      <c r="H17" s="11">
        <f t="shared" si="2"/>
        <v>0</v>
      </c>
    </row>
    <row r="18" spans="2:8" x14ac:dyDescent="0.25">
      <c r="B18" s="5" t="s">
        <v>20</v>
      </c>
      <c r="C18" s="9">
        <v>0</v>
      </c>
      <c r="D18" s="10">
        <v>0</v>
      </c>
      <c r="E18" s="11">
        <v>0</v>
      </c>
      <c r="F18" s="10">
        <v>0</v>
      </c>
      <c r="G18" s="10">
        <v>0</v>
      </c>
      <c r="H18" s="11">
        <f t="shared" si="2"/>
        <v>0</v>
      </c>
    </row>
    <row r="19" spans="2:8" x14ac:dyDescent="0.25">
      <c r="B19" s="4" t="s">
        <v>21</v>
      </c>
      <c r="C19" s="9">
        <v>0</v>
      </c>
      <c r="D19" s="10">
        <v>0</v>
      </c>
      <c r="E19" s="11">
        <v>0</v>
      </c>
      <c r="F19" s="10">
        <v>0</v>
      </c>
      <c r="G19" s="10">
        <v>0</v>
      </c>
      <c r="H19" s="11">
        <f t="shared" si="2"/>
        <v>0</v>
      </c>
    </row>
    <row r="20" spans="2:8" x14ac:dyDescent="0.25">
      <c r="B20" s="4"/>
      <c r="C20" s="9"/>
      <c r="D20" s="10"/>
      <c r="E20" s="10"/>
      <c r="F20" s="10"/>
      <c r="G20" s="10"/>
      <c r="H20" s="11"/>
    </row>
    <row r="21" spans="2:8" x14ac:dyDescent="0.25">
      <c r="B21" s="3" t="s">
        <v>22</v>
      </c>
      <c r="C21" s="9">
        <v>0</v>
      </c>
      <c r="D21" s="9">
        <f>+D22+D23+D24+D27+D28+D31</f>
        <v>0</v>
      </c>
      <c r="E21" s="9">
        <f>+E22+E23+E24+E27+E28+E31</f>
        <v>0</v>
      </c>
      <c r="F21" s="9">
        <f>+F22+F23+F24+F27+F28+F31</f>
        <v>0</v>
      </c>
      <c r="G21" s="9">
        <f>+G22+G23+G24+G27+G28+G31</f>
        <v>0</v>
      </c>
      <c r="H21" s="10">
        <f t="shared" si="2"/>
        <v>0</v>
      </c>
    </row>
    <row r="22" spans="2:8" ht="18.75" customHeight="1" x14ac:dyDescent="0.25">
      <c r="B22" s="4" t="s">
        <v>12</v>
      </c>
      <c r="C22" s="9">
        <v>0</v>
      </c>
      <c r="D22" s="10">
        <v>0</v>
      </c>
      <c r="E22" s="11">
        <f>+C22+D22</f>
        <v>0</v>
      </c>
      <c r="F22" s="10">
        <v>0</v>
      </c>
      <c r="G22" s="10">
        <v>0</v>
      </c>
      <c r="H22" s="13">
        <f>E22-F22</f>
        <v>0</v>
      </c>
    </row>
    <row r="23" spans="2:8" x14ac:dyDescent="0.25">
      <c r="B23" s="4" t="s">
        <v>13</v>
      </c>
      <c r="C23" s="9">
        <v>0</v>
      </c>
      <c r="D23" s="10">
        <v>0</v>
      </c>
      <c r="E23" s="11">
        <f>C23+D23</f>
        <v>0</v>
      </c>
      <c r="F23" s="10">
        <v>0</v>
      </c>
      <c r="G23" s="10">
        <v>0</v>
      </c>
      <c r="H23" s="11">
        <f t="shared" si="2"/>
        <v>0</v>
      </c>
    </row>
    <row r="24" spans="2:8" x14ac:dyDescent="0.25">
      <c r="B24" s="4" t="s">
        <v>14</v>
      </c>
      <c r="C24" s="12">
        <f>SUM(C25:C26)</f>
        <v>0</v>
      </c>
      <c r="D24" s="12">
        <f>SUM(D25:D26)</f>
        <v>0</v>
      </c>
      <c r="E24" s="12">
        <f>SUM(E25:E26)</f>
        <v>0</v>
      </c>
      <c r="F24" s="12">
        <f>SUM(F25:F26)</f>
        <v>0</v>
      </c>
      <c r="G24" s="12">
        <f>SUM(G25:G26)</f>
        <v>0</v>
      </c>
      <c r="H24" s="11">
        <f t="shared" si="2"/>
        <v>0</v>
      </c>
    </row>
    <row r="25" spans="2:8" x14ac:dyDescent="0.25">
      <c r="B25" s="5" t="s">
        <v>15</v>
      </c>
      <c r="C25" s="9">
        <v>0</v>
      </c>
      <c r="D25" s="10">
        <v>0</v>
      </c>
      <c r="E25" s="11">
        <f>C25+D25</f>
        <v>0</v>
      </c>
      <c r="F25" s="10">
        <v>0</v>
      </c>
      <c r="G25" s="10">
        <v>0</v>
      </c>
      <c r="H25" s="11">
        <f t="shared" si="2"/>
        <v>0</v>
      </c>
    </row>
    <row r="26" spans="2:8" x14ac:dyDescent="0.25">
      <c r="B26" s="5" t="s">
        <v>16</v>
      </c>
      <c r="C26" s="9">
        <v>0</v>
      </c>
      <c r="D26" s="10">
        <v>0</v>
      </c>
      <c r="E26" s="11">
        <f>C26+D26</f>
        <v>0</v>
      </c>
      <c r="F26" s="10">
        <v>0</v>
      </c>
      <c r="G26" s="10">
        <v>0</v>
      </c>
      <c r="H26" s="11">
        <f t="shared" si="2"/>
        <v>0</v>
      </c>
    </row>
    <row r="27" spans="2:8" x14ac:dyDescent="0.25">
      <c r="B27" s="4" t="s">
        <v>17</v>
      </c>
      <c r="C27" s="9">
        <v>0</v>
      </c>
      <c r="D27" s="10">
        <v>0</v>
      </c>
      <c r="E27" s="11">
        <f>C27+D27</f>
        <v>0</v>
      </c>
      <c r="F27" s="10">
        <v>0</v>
      </c>
      <c r="G27" s="10">
        <v>0</v>
      </c>
      <c r="H27" s="11">
        <f t="shared" si="2"/>
        <v>0</v>
      </c>
    </row>
    <row r="28" spans="2:8" ht="28.5" x14ac:dyDescent="0.25">
      <c r="B28" s="4" t="s">
        <v>18</v>
      </c>
      <c r="C28" s="12">
        <f>C29+C30</f>
        <v>0</v>
      </c>
      <c r="D28" s="12">
        <f>D29+D30</f>
        <v>0</v>
      </c>
      <c r="E28" s="12">
        <f>E29+E30</f>
        <v>0</v>
      </c>
      <c r="F28" s="12">
        <f>F29+F30</f>
        <v>0</v>
      </c>
      <c r="G28" s="12">
        <f>G29+G30</f>
        <v>0</v>
      </c>
      <c r="H28" s="11">
        <f t="shared" si="2"/>
        <v>0</v>
      </c>
    </row>
    <row r="29" spans="2:8" x14ac:dyDescent="0.25">
      <c r="B29" s="5" t="s">
        <v>19</v>
      </c>
      <c r="C29" s="9">
        <v>0</v>
      </c>
      <c r="D29" s="10">
        <v>0</v>
      </c>
      <c r="E29" s="11">
        <f>C29+D29</f>
        <v>0</v>
      </c>
      <c r="F29" s="10">
        <v>0</v>
      </c>
      <c r="G29" s="10">
        <v>0</v>
      </c>
      <c r="H29" s="11">
        <f t="shared" si="2"/>
        <v>0</v>
      </c>
    </row>
    <row r="30" spans="2:8" x14ac:dyDescent="0.25">
      <c r="B30" s="5" t="s">
        <v>20</v>
      </c>
      <c r="C30" s="9">
        <v>0</v>
      </c>
      <c r="D30" s="10">
        <v>0</v>
      </c>
      <c r="E30" s="11">
        <f>C30+D30</f>
        <v>0</v>
      </c>
      <c r="F30" s="10">
        <v>0</v>
      </c>
      <c r="G30" s="10">
        <v>0</v>
      </c>
      <c r="H30" s="11">
        <f t="shared" si="2"/>
        <v>0</v>
      </c>
    </row>
    <row r="31" spans="2:8" x14ac:dyDescent="0.25">
      <c r="B31" s="4" t="s">
        <v>21</v>
      </c>
      <c r="C31" s="9">
        <v>0</v>
      </c>
      <c r="D31" s="10">
        <v>0</v>
      </c>
      <c r="E31" s="11">
        <f>C31+D31</f>
        <v>0</v>
      </c>
      <c r="F31" s="10">
        <v>0</v>
      </c>
      <c r="G31" s="10">
        <v>0</v>
      </c>
      <c r="H31" s="11">
        <f t="shared" si="2"/>
        <v>0</v>
      </c>
    </row>
    <row r="32" spans="2:8" x14ac:dyDescent="0.25">
      <c r="B32" s="3" t="s">
        <v>23</v>
      </c>
      <c r="C32" s="9">
        <f t="shared" ref="C32:H32" si="3">C9+C21</f>
        <v>219751111</v>
      </c>
      <c r="D32" s="9">
        <f t="shared" si="3"/>
        <v>964904</v>
      </c>
      <c r="E32" s="9">
        <f t="shared" si="3"/>
        <v>220716015</v>
      </c>
      <c r="F32" s="9">
        <f t="shared" si="3"/>
        <v>44625709.43</v>
      </c>
      <c r="G32" s="9">
        <f t="shared" si="3"/>
        <v>42997706.539999999</v>
      </c>
      <c r="H32" s="9">
        <f t="shared" si="3"/>
        <v>176090305.56999999</v>
      </c>
    </row>
    <row r="33" spans="2:8" ht="15" thickBot="1" x14ac:dyDescent="0.3">
      <c r="B33" s="6"/>
      <c r="C33" s="7"/>
      <c r="D33" s="8"/>
      <c r="E33" s="8"/>
      <c r="F33" s="8"/>
      <c r="G33" s="8"/>
      <c r="H33" s="8"/>
    </row>
    <row r="36" spans="2:8" x14ac:dyDescent="0.25">
      <c r="C36" s="30"/>
      <c r="D36" s="30"/>
      <c r="E36" s="30"/>
      <c r="F36" s="30"/>
      <c r="G36" s="30"/>
      <c r="H36" s="30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Ingrid Zobeida Tec Acevedo</cp:lastModifiedBy>
  <cp:lastPrinted>2016-12-22T17:35:59Z</cp:lastPrinted>
  <dcterms:created xsi:type="dcterms:W3CDTF">2016-10-11T20:59:14Z</dcterms:created>
  <dcterms:modified xsi:type="dcterms:W3CDTF">2026-04-13T04:45:32Z</dcterms:modified>
</cp:coreProperties>
</file>